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5new" sheetId="1" r:id="rId1"/>
  </sheets>
  <definedNames>
    <definedName name="_xlnm.Print_Area" localSheetId="0">'T-12.5new'!$A$1:$J$26</definedName>
  </definedNames>
  <calcPr calcId="145621"/>
</workbook>
</file>

<file path=xl/calcChain.xml><?xml version="1.0" encoding="utf-8"?>
<calcChain xmlns="http://schemas.openxmlformats.org/spreadsheetml/2006/main">
  <c r="G11" i="1" l="1"/>
  <c r="G7" i="1"/>
  <c r="F7" i="1"/>
  <c r="E7" i="1"/>
</calcChain>
</file>

<file path=xl/sharedStrings.xml><?xml version="1.0" encoding="utf-8"?>
<sst xmlns="http://schemas.openxmlformats.org/spreadsheetml/2006/main" count="71" uniqueCount="46">
  <si>
    <t>ตาราง</t>
  </si>
  <si>
    <t>สถิติอุบัติเหตุการจราจรทางบก และความเสียหาย พ.ศ. 2551 - 2553</t>
  </si>
  <si>
    <t>TABLE</t>
  </si>
  <si>
    <t>STATISTICAL ROAD TRAFFIC ACCIDENTS CASUALTIES AND PROPERTY DAMAGED: 2008 - 2010</t>
  </si>
  <si>
    <t>อุบัติเหตุการจราจรทางบก</t>
  </si>
  <si>
    <t>Road traffic accidents</t>
  </si>
  <si>
    <t>(2008 )</t>
  </si>
  <si>
    <t>(2009 )</t>
  </si>
  <si>
    <t>(2010 )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</si>
  <si>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</si>
  <si>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Number of reported accidents </t>
    </r>
    <r>
      <rPr>
        <sz val="12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</si>
  <si>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</si>
  <si>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casualties </t>
    </r>
    <r>
      <rPr>
        <sz val="12"/>
        <rFont val="TH SarabunPSK"/>
        <family val="2"/>
      </rPr>
      <t>(person)</t>
    </r>
  </si>
  <si>
    <t xml:space="preserve"> - ตาย</t>
  </si>
  <si>
    <t xml:space="preserve">  - Killed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</si>
  <si>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</si>
  <si>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</si>
  <si>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</si>
  <si>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</si>
  <si>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>สาเหตุที่เกิดอุบัติเหตุ</t>
  </si>
  <si>
    <t>…</t>
  </si>
  <si>
    <t>Accident cases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</si>
  <si>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</si>
  <si>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</si>
  <si>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</si>
  <si>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</si>
  <si>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</si>
  <si>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</si>
  <si>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</si>
  <si>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</si>
  <si>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</si>
  <si>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</si>
  <si>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</si>
  <si>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</si>
  <si>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</si>
  <si>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Inexpenence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</si>
  <si>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</si>
  <si>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</si>
  <si>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</si>
  <si>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</si>
  <si>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</si>
  <si>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</si>
  <si>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อื่นๆ</t>
  </si>
  <si>
    <t xml:space="preserve">  - Others</t>
  </si>
  <si>
    <t xml:space="preserve">ที่มา:   ตำรวจภูธรจังหวัดภูเก็ต </t>
  </si>
  <si>
    <t xml:space="preserve">Source:    Phuket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</si>
</sst>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color theme="1"/>
      <name val="AngsanaUPC"/>
      <family val="1"/>
      <charset val="22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187" fontId="2" fillId="0" borderId="0" xfId="0" quotePrefix="1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88" fontId="7" fillId="0" borderId="3" xfId="1" applyNumberFormat="1" applyFont="1" applyBorder="1" applyAlignment="1">
      <alignment horizontal="center" vertical="center" wrapText="1"/>
    </xf>
    <xf numFmtId="188" fontId="7" fillId="0" borderId="9" xfId="1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0" fontId="5" fillId="0" borderId="0" xfId="0" applyFont="1" applyBorder="1"/>
    <xf numFmtId="0" fontId="6" fillId="0" borderId="0" xfId="0" applyFont="1" applyBorder="1"/>
    <xf numFmtId="188" fontId="7" fillId="0" borderId="10" xfId="1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188" fontId="8" fillId="0" borderId="10" xfId="1" applyNumberFormat="1" applyFont="1" applyBorder="1" applyAlignment="1">
      <alignment horizontal="center" vertical="center" wrapText="1"/>
    </xf>
    <xf numFmtId="188" fontId="8" fillId="0" borderId="9" xfId="1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188" fontId="7" fillId="0" borderId="10" xfId="1" applyNumberFormat="1" applyFont="1" applyBorder="1" applyAlignment="1">
      <alignment horizontal="right" wrapText="1"/>
    </xf>
    <xf numFmtId="188" fontId="7" fillId="0" borderId="11" xfId="1" applyNumberFormat="1" applyFont="1" applyBorder="1" applyAlignment="1">
      <alignment horizontal="right" wrapText="1"/>
    </xf>
    <xf numFmtId="0" fontId="6" fillId="0" borderId="9" xfId="0" applyFont="1" applyBorder="1"/>
    <xf numFmtId="188" fontId="8" fillId="0" borderId="10" xfId="1" applyNumberFormat="1" applyFont="1" applyBorder="1" applyAlignment="1">
      <alignment horizontal="right" vertical="center" wrapText="1"/>
    </xf>
    <xf numFmtId="188" fontId="8" fillId="0" borderId="11" xfId="1" applyNumberFormat="1" applyFont="1" applyBorder="1" applyAlignment="1">
      <alignment horizontal="right" vertical="center" wrapText="1"/>
    </xf>
    <xf numFmtId="0" fontId="5" fillId="0" borderId="9" xfId="0" applyFont="1" applyBorder="1"/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0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9525</xdr:rowOff>
    </xdr:from>
    <xdr:to>
      <xdr:col>10</xdr:col>
      <xdr:colOff>95250</xdr:colOff>
      <xdr:row>26</xdr:row>
      <xdr:rowOff>38100</xdr:rowOff>
    </xdr:to>
    <xdr:grpSp>
      <xdr:nvGrpSpPr>
        <xdr:cNvPr id="2" name="Group 91"/>
        <xdr:cNvGrpSpPr>
          <a:grpSpLocks/>
        </xdr:cNvGrpSpPr>
      </xdr:nvGrpSpPr>
      <xdr:grpSpPr bwMode="auto">
        <a:xfrm>
          <a:off x="9563100" y="9525"/>
          <a:ext cx="495300" cy="646747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0"/>
            <a:ext cx="37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Transport Statistics</a:t>
            </a:r>
            <a:r>
              <a:rPr lang="en-US" sz="1300" b="1" i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9"/>
  <sheetViews>
    <sheetView showGridLines="0" tabSelected="1" zoomScaleNormal="100" workbookViewId="0">
      <selection activeCell="M15" sqref="M15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4.7109375" style="7" customWidth="1"/>
    <col min="4" max="4" width="24.28515625" style="7" customWidth="1"/>
    <col min="5" max="7" width="25.28515625" style="7" customWidth="1"/>
    <col min="8" max="8" width="30" style="7" customWidth="1"/>
    <col min="9" max="9" width="2.28515625" style="7" customWidth="1"/>
    <col min="10" max="10" width="4.85546875" style="7" customWidth="1"/>
    <col min="11" max="16384" width="9.140625" style="7"/>
  </cols>
  <sheetData>
    <row r="1" spans="1:9" s="1" customFormat="1" x14ac:dyDescent="0.3">
      <c r="B1" s="1" t="s">
        <v>0</v>
      </c>
      <c r="C1" s="2">
        <v>12.5</v>
      </c>
      <c r="D1" s="1" t="s">
        <v>1</v>
      </c>
      <c r="H1" s="3"/>
      <c r="I1" s="3"/>
    </row>
    <row r="2" spans="1:9" s="4" customFormat="1" x14ac:dyDescent="0.3">
      <c r="B2" s="4" t="s">
        <v>2</v>
      </c>
      <c r="C2" s="2">
        <v>12.5</v>
      </c>
      <c r="D2" s="4" t="s">
        <v>3</v>
      </c>
      <c r="H2" s="5"/>
      <c r="I2" s="5"/>
    </row>
    <row r="3" spans="1:9" ht="6" customHeight="1" x14ac:dyDescent="0.3">
      <c r="A3" s="6"/>
      <c r="B3" s="6"/>
      <c r="C3" s="6"/>
      <c r="D3" s="6"/>
      <c r="E3" s="6"/>
      <c r="F3" s="6"/>
      <c r="G3" s="6"/>
      <c r="H3" s="6"/>
      <c r="I3" s="6"/>
    </row>
    <row r="4" spans="1:9" s="13" customFormat="1" ht="24.75" customHeight="1" x14ac:dyDescent="0.25">
      <c r="A4" s="8" t="s">
        <v>4</v>
      </c>
      <c r="B4" s="8"/>
      <c r="C4" s="8"/>
      <c r="D4" s="9"/>
      <c r="E4" s="10">
        <v>2551</v>
      </c>
      <c r="F4" s="10">
        <v>2552</v>
      </c>
      <c r="G4" s="10">
        <v>2553</v>
      </c>
      <c r="H4" s="11" t="s">
        <v>5</v>
      </c>
      <c r="I4" s="12"/>
    </row>
    <row r="5" spans="1:9" s="13" customFormat="1" ht="24.75" customHeight="1" x14ac:dyDescent="0.25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7"/>
      <c r="I5" s="18"/>
    </row>
    <row r="6" spans="1:9" s="13" customFormat="1" ht="25.5" customHeight="1" x14ac:dyDescent="0.25">
      <c r="A6" s="19"/>
      <c r="B6" s="20" t="s">
        <v>9</v>
      </c>
      <c r="C6" s="19"/>
      <c r="D6" s="19"/>
      <c r="E6" s="21">
        <v>2719</v>
      </c>
      <c r="F6" s="22">
        <v>1222</v>
      </c>
      <c r="G6" s="22">
        <v>3187</v>
      </c>
      <c r="H6" s="23" t="s">
        <v>10</v>
      </c>
    </row>
    <row r="7" spans="1:9" s="13" customFormat="1" ht="21.75" customHeight="1" x14ac:dyDescent="0.25">
      <c r="A7" s="24"/>
      <c r="B7" s="25" t="s">
        <v>11</v>
      </c>
      <c r="C7" s="24"/>
      <c r="D7" s="24"/>
      <c r="E7" s="26">
        <f>E8+E9</f>
        <v>1310</v>
      </c>
      <c r="F7" s="22">
        <f>F8+F9</f>
        <v>1145</v>
      </c>
      <c r="G7" s="22">
        <f>G8+G9</f>
        <v>3309</v>
      </c>
      <c r="H7" s="27" t="s">
        <v>12</v>
      </c>
      <c r="I7" s="19"/>
    </row>
    <row r="8" spans="1:9" s="13" customFormat="1" ht="21.75" customHeight="1" x14ac:dyDescent="0.25">
      <c r="A8" s="24"/>
      <c r="B8" s="24" t="s">
        <v>13</v>
      </c>
      <c r="D8" s="24"/>
      <c r="E8" s="28">
        <v>113</v>
      </c>
      <c r="F8" s="29">
        <v>129</v>
      </c>
      <c r="G8" s="29">
        <v>131</v>
      </c>
      <c r="H8" s="30" t="s">
        <v>14</v>
      </c>
    </row>
    <row r="9" spans="1:9" s="13" customFormat="1" ht="21.75" customHeight="1" x14ac:dyDescent="0.25">
      <c r="A9" s="24"/>
      <c r="B9" s="24" t="s">
        <v>15</v>
      </c>
      <c r="D9" s="24"/>
      <c r="E9" s="28">
        <v>1197</v>
      </c>
      <c r="F9" s="29">
        <v>1016</v>
      </c>
      <c r="G9" s="29">
        <v>3178</v>
      </c>
      <c r="H9" s="30" t="s">
        <v>16</v>
      </c>
    </row>
    <row r="10" spans="1:9" s="13" customFormat="1" ht="21.75" customHeight="1" x14ac:dyDescent="0.25">
      <c r="A10" s="24"/>
      <c r="B10" s="25" t="s">
        <v>17</v>
      </c>
      <c r="C10" s="24"/>
      <c r="D10" s="24"/>
      <c r="E10" s="26">
        <v>38186062</v>
      </c>
      <c r="F10" s="22">
        <v>22723600</v>
      </c>
      <c r="G10" s="22">
        <v>980980</v>
      </c>
      <c r="H10" s="27" t="s">
        <v>18</v>
      </c>
    </row>
    <row r="11" spans="1:9" s="13" customFormat="1" ht="21.75" customHeight="1" x14ac:dyDescent="0.25">
      <c r="A11" s="24"/>
      <c r="B11" s="25" t="s">
        <v>19</v>
      </c>
      <c r="C11" s="24"/>
      <c r="D11" s="24"/>
      <c r="E11" s="31" t="s">
        <v>20</v>
      </c>
      <c r="F11" s="31" t="s">
        <v>20</v>
      </c>
      <c r="G11" s="32">
        <f>SUM(G12:G23)</f>
        <v>2874</v>
      </c>
      <c r="H11" s="33" t="s">
        <v>21</v>
      </c>
    </row>
    <row r="12" spans="1:9" s="13" customFormat="1" ht="21.75" customHeight="1" x14ac:dyDescent="0.25">
      <c r="A12" s="24"/>
      <c r="B12" s="13" t="s">
        <v>22</v>
      </c>
      <c r="C12" s="24"/>
      <c r="D12" s="24"/>
      <c r="E12" s="34" t="s">
        <v>20</v>
      </c>
      <c r="F12" s="34" t="s">
        <v>20</v>
      </c>
      <c r="G12" s="35">
        <v>1339</v>
      </c>
      <c r="H12" s="36" t="s">
        <v>23</v>
      </c>
    </row>
    <row r="13" spans="1:9" s="13" customFormat="1" ht="21.75" customHeight="1" x14ac:dyDescent="0.25">
      <c r="A13" s="24"/>
      <c r="B13" s="24" t="s">
        <v>24</v>
      </c>
      <c r="C13" s="24"/>
      <c r="D13" s="24"/>
      <c r="E13" s="34" t="s">
        <v>20</v>
      </c>
      <c r="F13" s="34" t="s">
        <v>20</v>
      </c>
      <c r="G13" s="35">
        <v>827</v>
      </c>
      <c r="H13" s="36" t="s">
        <v>25</v>
      </c>
    </row>
    <row r="14" spans="1:9" s="13" customFormat="1" ht="21.75" customHeight="1" x14ac:dyDescent="0.25">
      <c r="A14" s="24"/>
      <c r="B14" s="24" t="s">
        <v>26</v>
      </c>
      <c r="C14" s="24"/>
      <c r="D14" s="24"/>
      <c r="E14" s="34" t="s">
        <v>20</v>
      </c>
      <c r="F14" s="34" t="s">
        <v>20</v>
      </c>
      <c r="G14" s="35">
        <v>62</v>
      </c>
      <c r="H14" s="36" t="s">
        <v>27</v>
      </c>
    </row>
    <row r="15" spans="1:9" s="13" customFormat="1" ht="21.75" customHeight="1" x14ac:dyDescent="0.25">
      <c r="A15" s="24"/>
      <c r="B15" s="24" t="s">
        <v>28</v>
      </c>
      <c r="C15" s="24"/>
      <c r="D15" s="24"/>
      <c r="E15" s="34" t="s">
        <v>20</v>
      </c>
      <c r="F15" s="34" t="s">
        <v>20</v>
      </c>
      <c r="G15" s="35">
        <v>133</v>
      </c>
      <c r="H15" s="36" t="s">
        <v>29</v>
      </c>
    </row>
    <row r="16" spans="1:9" s="13" customFormat="1" ht="21.75" customHeight="1" x14ac:dyDescent="0.25">
      <c r="A16" s="24"/>
      <c r="B16" s="24" t="s">
        <v>30</v>
      </c>
      <c r="C16" s="24"/>
      <c r="D16" s="24"/>
      <c r="E16" s="34" t="s">
        <v>20</v>
      </c>
      <c r="F16" s="34" t="s">
        <v>20</v>
      </c>
      <c r="G16" s="35">
        <v>197</v>
      </c>
      <c r="H16" s="36" t="s">
        <v>31</v>
      </c>
    </row>
    <row r="17" spans="1:9" s="13" customFormat="1" ht="21.75" customHeight="1" x14ac:dyDescent="0.25">
      <c r="A17" s="24"/>
      <c r="B17" s="24" t="s">
        <v>32</v>
      </c>
      <c r="C17" s="24"/>
      <c r="D17" s="24"/>
      <c r="E17" s="34" t="s">
        <v>20</v>
      </c>
      <c r="F17" s="34" t="s">
        <v>20</v>
      </c>
      <c r="G17" s="35">
        <v>13</v>
      </c>
      <c r="H17" s="36" t="s">
        <v>33</v>
      </c>
    </row>
    <row r="18" spans="1:9" s="13" customFormat="1" ht="21.75" customHeight="1" x14ac:dyDescent="0.25">
      <c r="A18" s="24"/>
      <c r="B18" s="24" t="s">
        <v>34</v>
      </c>
      <c r="C18" s="24"/>
      <c r="D18" s="24"/>
      <c r="E18" s="34" t="s">
        <v>20</v>
      </c>
      <c r="F18" s="34" t="s">
        <v>20</v>
      </c>
      <c r="G18" s="35">
        <v>73</v>
      </c>
      <c r="H18" s="36" t="s">
        <v>35</v>
      </c>
    </row>
    <row r="19" spans="1:9" s="13" customFormat="1" ht="21.75" customHeight="1" x14ac:dyDescent="0.25">
      <c r="A19" s="24"/>
      <c r="B19" s="24" t="s">
        <v>36</v>
      </c>
      <c r="C19" s="24"/>
      <c r="D19" s="24"/>
      <c r="E19" s="34" t="s">
        <v>20</v>
      </c>
      <c r="F19" s="34" t="s">
        <v>20</v>
      </c>
      <c r="G19" s="35">
        <v>27</v>
      </c>
      <c r="H19" s="36" t="s">
        <v>37</v>
      </c>
    </row>
    <row r="20" spans="1:9" s="13" customFormat="1" ht="21.75" customHeight="1" x14ac:dyDescent="0.25">
      <c r="A20" s="24"/>
      <c r="B20" s="24" t="s">
        <v>38</v>
      </c>
      <c r="C20" s="24"/>
      <c r="D20" s="24"/>
      <c r="E20" s="34" t="s">
        <v>20</v>
      </c>
      <c r="F20" s="34" t="s">
        <v>20</v>
      </c>
      <c r="G20" s="35">
        <v>146</v>
      </c>
      <c r="H20" s="36" t="s">
        <v>39</v>
      </c>
    </row>
    <row r="21" spans="1:9" s="13" customFormat="1" ht="21.75" customHeight="1" x14ac:dyDescent="0.25">
      <c r="A21" s="24"/>
      <c r="B21" s="24" t="s">
        <v>40</v>
      </c>
      <c r="C21" s="24"/>
      <c r="D21" s="24"/>
      <c r="E21" s="34" t="s">
        <v>20</v>
      </c>
      <c r="F21" s="34" t="s">
        <v>20</v>
      </c>
      <c r="G21" s="35">
        <v>22</v>
      </c>
      <c r="H21" s="36" t="s">
        <v>41</v>
      </c>
    </row>
    <row r="22" spans="1:9" s="13" customFormat="1" ht="21.75" customHeight="1" x14ac:dyDescent="0.25">
      <c r="A22" s="24"/>
      <c r="B22" s="24" t="s">
        <v>42</v>
      </c>
      <c r="C22" s="24"/>
      <c r="D22" s="24"/>
      <c r="E22" s="34" t="s">
        <v>20</v>
      </c>
      <c r="F22" s="34" t="s">
        <v>20</v>
      </c>
      <c r="G22" s="35">
        <v>35</v>
      </c>
      <c r="H22" s="36" t="s">
        <v>43</v>
      </c>
      <c r="I22" s="24"/>
    </row>
    <row r="23" spans="1:9" s="13" customFormat="1" ht="3" customHeight="1" x14ac:dyDescent="0.25">
      <c r="A23" s="18"/>
      <c r="B23" s="18"/>
      <c r="C23" s="18"/>
      <c r="D23" s="18"/>
      <c r="E23" s="37" t="s">
        <v>20</v>
      </c>
      <c r="F23" s="37" t="s">
        <v>20</v>
      </c>
      <c r="G23" s="38"/>
      <c r="H23" s="39"/>
      <c r="I23" s="18"/>
    </row>
    <row r="24" spans="1:9" s="13" customFormat="1" ht="3" customHeight="1" x14ac:dyDescent="0.25">
      <c r="A24" s="24"/>
      <c r="B24" s="24"/>
      <c r="C24" s="24"/>
      <c r="D24" s="24"/>
      <c r="E24" s="40"/>
      <c r="F24" s="40"/>
      <c r="G24" s="40"/>
      <c r="H24" s="24"/>
      <c r="I24" s="24"/>
    </row>
    <row r="25" spans="1:9" s="41" customFormat="1" ht="17.25" x14ac:dyDescent="0.3">
      <c r="B25" s="42" t="s">
        <v>44</v>
      </c>
      <c r="C25" s="42"/>
      <c r="D25" s="42"/>
    </row>
    <row r="26" spans="1:9" s="41" customFormat="1" ht="17.25" x14ac:dyDescent="0.3">
      <c r="B26" s="42" t="s">
        <v>45</v>
      </c>
      <c r="C26" s="42"/>
      <c r="D26" s="42"/>
    </row>
    <row r="27" spans="1:9" s="13" customFormat="1" ht="15.75" x14ac:dyDescent="0.25"/>
    <row r="28" spans="1:9" s="13" customFormat="1" ht="15.75" x14ac:dyDescent="0.25"/>
    <row r="29" spans="1:9" s="13" customFormat="1" ht="15.75" x14ac:dyDescent="0.25"/>
  </sheetData>
  <mergeCells count="2">
    <mergeCell ref="A4:D5"/>
    <mergeCell ref="H4:H5"/>
  </mergeCells>
  <pageMargins left="0.35433070866141736" right="0.15748031496062992" top="0.94488188976377963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T-12.5new</vt:lpstr>
      <vt:lpstr>'T-12.5new'!Print_Area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2016-11-15T02:39:03Z</dcterms:created>
  <dcterms:modified xsi:type="dcterms:W3CDTF">2016-11-15T02:39:16Z</dcterms:modified>
</cp:coreProperties>
</file>