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7" sheetId="10" r:id="rId1"/>
  </sheets>
  <calcPr calcId="125725"/>
</workbook>
</file>

<file path=xl/calcChain.xml><?xml version="1.0" encoding="utf-8"?>
<calcChain xmlns="http://schemas.openxmlformats.org/spreadsheetml/2006/main">
  <c r="F11" i="10"/>
  <c r="G11"/>
  <c r="E12"/>
  <c r="E11" s="1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<sst xmlns="http://schemas.openxmlformats.org/spreadsheetml/2006/main" count="73" uniqueCount="45">
  <si>
    <t>ที่มา: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</si>
  <si>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</si>
  <si>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</si>
  <si>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</si>
  <si>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</si>
  <si>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</si>
  <si>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</si>
  <si>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</si>
  <si>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Source:</t>
  </si>
  <si>
    <t>-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</si>
  <si>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</si>
  <si>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</si>
  <si>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</si>
  <si>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</si>
  <si>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</si>
  <si>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</si>
  <si>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</si>
  <si>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</si>
  <si>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2556 (2013)</t>
  </si>
  <si>
    <t>(หน่วยเป็นพัน   In thousands)</t>
  </si>
  <si>
    <t>TABLE</t>
  </si>
  <si>
    <t>ตาราง</t>
  </si>
  <si>
    <t>2555 (2012)</t>
  </si>
  <si>
    <t xml:space="preserve"> Labour Force Survey: 2012 - 2013 , Provincial level,  National Statistical Office</t>
  </si>
  <si>
    <t xml:space="preserve"> สำรวจภาวะการทำงานของประชากร พ.ศ. 2555 - 2556 ระดับจังหวัด  สำนักงานสถิติแห่งชาติ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</si>
  <si>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</si>
  <si>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</si>
  <si>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</si>
  <si>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</si>
  <si>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</si>
  <si>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</si>
  <si>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</si>
  <si>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</si>
  <si>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</si>
  <si>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</si>
  <si>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</si>
  <si>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</si>
  <si>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</si>
  <si>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 xml:space="preserve">  1  -  9  ชั่วโมง</t>
  </si>
  <si>
    <t xml:space="preserve">  Not work</t>
  </si>
  <si>
    <t xml:space="preserve">         0  ชั่วโมง       </t>
  </si>
  <si>
    <t xml:space="preserve">Hours worked </t>
  </si>
  <si>
    <t>ชั่วโมงทำงาน</t>
  </si>
  <si>
    <t>EMPLOYED PERSONS AGED 15 YEARS AND OVER BY HOURS WORKED PER WEEK, QUARTERLY AND SEX: 2012 - 2013</t>
  </si>
  <si>
    <t>ประชากรอายุ 15 ปีขึ้นไปที่มีงานทำ จำแนกตามจำนวนชั่วโมงทำงานต่อสัปดาห์ เป็นรายไตรมาส  และเพศ พ.ศ. 2555 - 2556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</si>
</sst>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2"/>
      <name val="AngsanaUPC"/>
      <family val="1"/>
    </font>
    <font>
      <b/>
      <sz val="12"/>
      <name val="AngsanaUPC"/>
      <family val="1"/>
      <charset val="222"/>
    </font>
    <font>
      <sz val="11"/>
      <name val="AngsanaUPC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23" fillId="22" borderId="0" applyNumberFormat="0" applyBorder="0" applyAlignment="0" applyProtection="0"/>
    <xf numFmtId="0" fontId="14" fillId="0" borderId="0"/>
    <xf numFmtId="0" fontId="1" fillId="0" borderId="0"/>
    <xf numFmtId="0" fontId="14" fillId="23" borderId="18" applyNumberFormat="0" applyFont="0" applyAlignment="0" applyProtection="0"/>
    <xf numFmtId="0" fontId="24" fillId="20" borderId="19" applyNumberFormat="0" applyAlignment="0" applyProtection="0"/>
    <xf numFmtId="0" fontId="4" fillId="0" borderId="0"/>
    <xf numFmtId="0" fontId="25" fillId="0" borderId="0"/>
    <xf numFmtId="0" fontId="26" fillId="0" borderId="20" applyNumberFormat="0" applyFill="0" applyAlignment="0" applyProtection="0"/>
    <xf numFmtId="0" fontId="2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7" fillId="0" borderId="0" xfId="1" applyFont="1"/>
    <xf numFmtId="0" fontId="8" fillId="0" borderId="0" xfId="1" applyFont="1"/>
    <xf numFmtId="0" fontId="4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" xfId="1" applyFont="1" applyBorder="1"/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" fillId="0" borderId="9" xfId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7" fillId="0" borderId="0" xfId="1" applyFont="1" applyBorder="1"/>
    <xf numFmtId="0" fontId="8" fillId="0" borderId="0" xfId="1" applyFont="1" applyBorder="1"/>
    <xf numFmtId="41" fontId="29" fillId="0" borderId="6" xfId="50" applyNumberFormat="1" applyFont="1" applyFill="1" applyBorder="1" applyAlignment="1">
      <alignment horizontal="right"/>
    </xf>
    <xf numFmtId="41" fontId="4" fillId="0" borderId="5" xfId="1" applyNumberFormat="1" applyFont="1" applyBorder="1" applyAlignment="1">
      <alignment horizontal="right"/>
    </xf>
    <xf numFmtId="41" fontId="4" fillId="0" borderId="6" xfId="1" applyNumberFormat="1" applyFont="1" applyBorder="1" applyAlignment="1">
      <alignment horizontal="right"/>
    </xf>
    <xf numFmtId="41" fontId="4" fillId="0" borderId="10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2" xfId="1" applyFont="1" applyBorder="1"/>
    <xf numFmtId="0" fontId="4" fillId="0" borderId="5" xfId="1" applyFont="1" applyBorder="1"/>
    <xf numFmtId="3" fontId="4" fillId="0" borderId="1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0" fontId="4" fillId="0" borderId="0" xfId="1" quotePrefix="1" applyFont="1" applyBorder="1"/>
    <xf numFmtId="0" fontId="4" fillId="0" borderId="5" xfId="1" applyFont="1" applyBorder="1" applyAlignment="1">
      <alignment horizontal="left"/>
    </xf>
    <xf numFmtId="41" fontId="31" fillId="0" borderId="6" xfId="50" applyNumberFormat="1" applyFont="1" applyFill="1" applyBorder="1" applyAlignment="1">
      <alignment horizontal="right"/>
    </xf>
    <xf numFmtId="0" fontId="4" fillId="0" borderId="0" xfId="1" quotePrefix="1" applyFont="1" applyBorder="1" applyAlignment="1">
      <alignment horizontal="left"/>
    </xf>
    <xf numFmtId="0" fontId="4" fillId="0" borderId="5" xfId="1" quotePrefix="1" applyFont="1" applyBorder="1" applyAlignment="1">
      <alignment horizontal="left"/>
    </xf>
    <xf numFmtId="0" fontId="4" fillId="0" borderId="0" xfId="1" quotePrefix="1" applyFont="1" applyAlignment="1">
      <alignment horizontal="left"/>
    </xf>
    <xf numFmtId="0" fontId="30" fillId="0" borderId="0" xfId="1" applyFont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41" fontId="30" fillId="0" borderId="11" xfId="50" applyNumberFormat="1" applyFont="1" applyFill="1" applyBorder="1" applyAlignment="1">
      <alignment horizontal="right" vertical="center"/>
    </xf>
    <xf numFmtId="41" fontId="6" fillId="0" borderId="11" xfId="50" applyNumberFormat="1" applyFont="1" applyFill="1" applyBorder="1" applyAlignment="1">
      <alignment horizontal="right" vertical="center"/>
    </xf>
    <xf numFmtId="41" fontId="30" fillId="0" borderId="11" xfId="1" applyNumberFormat="1" applyFont="1" applyBorder="1" applyAlignment="1">
      <alignment horizontal="right" vertical="center"/>
    </xf>
    <xf numFmtId="41" fontId="30" fillId="0" borderId="5" xfId="1" applyNumberFormat="1" applyFont="1" applyBorder="1" applyAlignment="1">
      <alignment horizontal="right" vertical="center"/>
    </xf>
    <xf numFmtId="0" fontId="30" fillId="0" borderId="9" xfId="1" applyFont="1" applyBorder="1" applyAlignment="1">
      <alignment horizontal="center" vertical="center"/>
    </xf>
  </cellXfs>
  <cellStyles count="5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66675</xdr:colOff>
      <xdr:row>19</xdr:row>
      <xdr:rowOff>133350</xdr:rowOff>
    </xdr:from>
    <xdr:to>
      <xdr:col>23</xdr:col>
      <xdr:colOff>276224</xdr:colOff>
      <xdr:row>22</xdr:row>
      <xdr:rowOff>4053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87475" y="5381625"/>
          <a:ext cx="209549" cy="699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W26"/>
  <sheetViews>
    <sheetView showGridLines="0" tabSelected="1" zoomScaleNormal="100" workbookViewId="0"/>
  </sheetViews>
  <sheetFormatPr defaultRowHeight="21"/>
  <cols>
    <col min="1" max="1" width="1.5" style="1" customWidth="1"/>
    <col min="2" max="2" width="5.625" style="1" customWidth="1"/>
    <col min="3" max="3" width="3.25" style="1" customWidth="1"/>
    <col min="4" max="4" width="2" style="1" customWidth="1"/>
    <col min="5" max="19" width="6.375" style="1" customWidth="1"/>
    <col min="20" max="20" width="10.5" style="1" customWidth="1"/>
    <col min="21" max="21" width="2.25" style="1" customWidth="1"/>
    <col min="22" max="22" width="4.625" style="1" customWidth="1"/>
    <col min="23" max="23" width="2" style="4" customWidth="1"/>
    <col min="24" max="24" width="3.625" style="1" customWidth="1"/>
    <col min="25" max="16384" width="9" style="1"/>
  </cols>
  <sheetData>
    <row r="3" spans="1:23" s="6" customFormat="1">
      <c r="B3" s="6" t="s">
        <v>21</v>
      </c>
      <c r="C3" s="8">
        <v>2.7</v>
      </c>
      <c r="D3" s="6" t="s">
        <v>44</v>
      </c>
      <c r="W3" s="37"/>
    </row>
    <row r="4" spans="1:23" s="5" customFormat="1" ht="21" customHeight="1">
      <c r="B4" s="5" t="s">
        <v>20</v>
      </c>
      <c r="C4" s="8">
        <v>2.7</v>
      </c>
      <c r="D4" s="5" t="s">
        <v>43</v>
      </c>
      <c r="W4" s="36"/>
    </row>
    <row r="5" spans="1:23" ht="2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V5" s="35" t="s">
        <v>19</v>
      </c>
    </row>
    <row r="6" spans="1:23" ht="21.75" customHeight="1">
      <c r="A6" s="29" t="s">
        <v>42</v>
      </c>
      <c r="B6" s="30"/>
      <c r="C6" s="30"/>
      <c r="D6" s="34"/>
      <c r="E6" s="33" t="s">
        <v>22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1"/>
      <c r="Q6" s="33" t="s">
        <v>18</v>
      </c>
      <c r="R6" s="32"/>
      <c r="S6" s="31"/>
      <c r="T6" s="27" t="s">
        <v>41</v>
      </c>
      <c r="U6" s="30"/>
      <c r="V6" s="30"/>
    </row>
    <row r="7" spans="1:23" s="2" customFormat="1" ht="22.5" customHeight="1">
      <c r="A7" s="17"/>
      <c r="B7" s="17"/>
      <c r="C7" s="17"/>
      <c r="D7" s="22"/>
      <c r="E7" s="27" t="s">
        <v>14</v>
      </c>
      <c r="F7" s="29"/>
      <c r="G7" s="28"/>
      <c r="H7" s="27" t="s">
        <v>17</v>
      </c>
      <c r="I7" s="29"/>
      <c r="J7" s="28"/>
      <c r="K7" s="27" t="s">
        <v>16</v>
      </c>
      <c r="L7" s="29"/>
      <c r="M7" s="28"/>
      <c r="N7" s="27" t="s">
        <v>15</v>
      </c>
      <c r="O7" s="29"/>
      <c r="P7" s="28"/>
      <c r="Q7" s="27" t="s">
        <v>14</v>
      </c>
      <c r="R7" s="29"/>
      <c r="S7" s="28"/>
      <c r="T7" s="18"/>
      <c r="U7" s="17"/>
      <c r="V7" s="17"/>
      <c r="W7" s="26"/>
    </row>
    <row r="8" spans="1:23" s="2" customFormat="1" ht="21.75" customHeight="1">
      <c r="A8" s="17"/>
      <c r="B8" s="17"/>
      <c r="C8" s="17"/>
      <c r="D8" s="22"/>
      <c r="E8" s="25" t="s">
        <v>10</v>
      </c>
      <c r="F8" s="24"/>
      <c r="G8" s="23"/>
      <c r="H8" s="25" t="s">
        <v>13</v>
      </c>
      <c r="I8" s="24"/>
      <c r="J8" s="23"/>
      <c r="K8" s="25" t="s">
        <v>12</v>
      </c>
      <c r="L8" s="24"/>
      <c r="M8" s="23"/>
      <c r="N8" s="25" t="s">
        <v>11</v>
      </c>
      <c r="O8" s="24"/>
      <c r="P8" s="23"/>
      <c r="Q8" s="25" t="s">
        <v>10</v>
      </c>
      <c r="R8" s="24"/>
      <c r="S8" s="23"/>
      <c r="T8" s="18"/>
      <c r="U8" s="17"/>
      <c r="V8" s="17"/>
      <c r="W8" s="26"/>
    </row>
    <row r="9" spans="1:23" s="2" customFormat="1" ht="21.75" customHeight="1">
      <c r="A9" s="17"/>
      <c r="B9" s="17"/>
      <c r="C9" s="17"/>
      <c r="D9" s="22"/>
      <c r="E9" s="21" t="s">
        <v>7</v>
      </c>
      <c r="F9" s="20" t="s">
        <v>6</v>
      </c>
      <c r="G9" s="19" t="s">
        <v>5</v>
      </c>
      <c r="H9" s="7" t="s">
        <v>7</v>
      </c>
      <c r="I9" s="20" t="s">
        <v>6</v>
      </c>
      <c r="J9" s="19" t="s">
        <v>5</v>
      </c>
      <c r="K9" s="21" t="s">
        <v>7</v>
      </c>
      <c r="L9" s="20" t="s">
        <v>6</v>
      </c>
      <c r="M9" s="19" t="s">
        <v>5</v>
      </c>
      <c r="N9" s="21" t="s">
        <v>7</v>
      </c>
      <c r="O9" s="20" t="s">
        <v>6</v>
      </c>
      <c r="P9" s="19" t="s">
        <v>5</v>
      </c>
      <c r="Q9" s="21" t="s">
        <v>7</v>
      </c>
      <c r="R9" s="20" t="s">
        <v>6</v>
      </c>
      <c r="S9" s="19" t="s">
        <v>5</v>
      </c>
      <c r="T9" s="18"/>
      <c r="U9" s="17"/>
      <c r="V9" s="17"/>
      <c r="W9" s="26"/>
    </row>
    <row r="10" spans="1:23" s="2" customFormat="1" ht="21.75" customHeight="1">
      <c r="A10" s="11"/>
      <c r="B10" s="11"/>
      <c r="C10" s="11"/>
      <c r="D10" s="16"/>
      <c r="E10" s="15" t="s">
        <v>1</v>
      </c>
      <c r="F10" s="14" t="s">
        <v>4</v>
      </c>
      <c r="G10" s="13" t="s">
        <v>3</v>
      </c>
      <c r="H10" s="42" t="s">
        <v>1</v>
      </c>
      <c r="I10" s="14" t="s">
        <v>4</v>
      </c>
      <c r="J10" s="13" t="s">
        <v>3</v>
      </c>
      <c r="K10" s="15" t="s">
        <v>1</v>
      </c>
      <c r="L10" s="14" t="s">
        <v>4</v>
      </c>
      <c r="M10" s="13" t="s">
        <v>3</v>
      </c>
      <c r="N10" s="15" t="s">
        <v>1</v>
      </c>
      <c r="O10" s="14" t="s">
        <v>4</v>
      </c>
      <c r="P10" s="13" t="s">
        <v>3</v>
      </c>
      <c r="Q10" s="15" t="s">
        <v>1</v>
      </c>
      <c r="R10" s="14" t="s">
        <v>4</v>
      </c>
      <c r="S10" s="13" t="s">
        <v>3</v>
      </c>
      <c r="T10" s="12"/>
      <c r="U10" s="11"/>
      <c r="V10" s="11"/>
      <c r="W10" s="26"/>
    </row>
    <row r="11" spans="1:23" s="55" customFormat="1" ht="36" customHeight="1">
      <c r="A11" s="57" t="s">
        <v>2</v>
      </c>
      <c r="B11" s="57"/>
      <c r="C11" s="57"/>
      <c r="D11" s="63"/>
      <c r="E11" s="62">
        <f>SUM(E12:E19)</f>
        <v>304769</v>
      </c>
      <c r="F11" s="62">
        <f>SUM(F12:F19)</f>
        <v>169809</v>
      </c>
      <c r="G11" s="61">
        <f>SUM(G12:G19)</f>
        <v>134960</v>
      </c>
      <c r="H11" s="59">
        <v>295090</v>
      </c>
      <c r="I11" s="59">
        <v>165439</v>
      </c>
      <c r="J11" s="59">
        <v>129651</v>
      </c>
      <c r="K11" s="59">
        <v>309570</v>
      </c>
      <c r="L11" s="59">
        <v>166806</v>
      </c>
      <c r="M11" s="59">
        <v>142763</v>
      </c>
      <c r="N11" s="60">
        <v>309149</v>
      </c>
      <c r="O11" s="60">
        <v>168447</v>
      </c>
      <c r="P11" s="60">
        <v>140702</v>
      </c>
      <c r="Q11" s="59">
        <v>299236</v>
      </c>
      <c r="R11" s="59">
        <v>166047</v>
      </c>
      <c r="S11" s="59">
        <v>133189</v>
      </c>
      <c r="T11" s="58" t="s">
        <v>1</v>
      </c>
      <c r="U11" s="57"/>
      <c r="V11" s="57"/>
      <c r="W11" s="56"/>
    </row>
    <row r="12" spans="1:23" s="2" customFormat="1" ht="31.5" customHeight="1">
      <c r="A12" s="54" t="s">
        <v>40</v>
      </c>
      <c r="E12" s="39">
        <f>SUM(F12:G12)</f>
        <v>2717</v>
      </c>
      <c r="F12" s="40">
        <v>1922</v>
      </c>
      <c r="G12" s="41">
        <v>795</v>
      </c>
      <c r="H12" s="38">
        <v>1672</v>
      </c>
      <c r="I12" s="38">
        <v>983</v>
      </c>
      <c r="J12" s="38">
        <v>689</v>
      </c>
      <c r="K12" s="38">
        <v>1133</v>
      </c>
      <c r="L12" s="38" t="s">
        <v>9</v>
      </c>
      <c r="M12" s="38">
        <v>1133</v>
      </c>
      <c r="N12" s="51">
        <v>1308</v>
      </c>
      <c r="O12" s="51">
        <v>95</v>
      </c>
      <c r="P12" s="51">
        <v>1213</v>
      </c>
      <c r="Q12" s="38">
        <v>974</v>
      </c>
      <c r="R12" s="38">
        <v>901</v>
      </c>
      <c r="S12" s="38">
        <v>73</v>
      </c>
      <c r="T12" s="44" t="s">
        <v>39</v>
      </c>
      <c r="U12" s="26"/>
      <c r="W12" s="26"/>
    </row>
    <row r="13" spans="1:23" s="2" customFormat="1" ht="31.5" customHeight="1">
      <c r="A13" s="54" t="s">
        <v>38</v>
      </c>
      <c r="E13" s="39">
        <f>SUM(F13:G13)</f>
        <v>407</v>
      </c>
      <c r="F13" s="40">
        <v>184</v>
      </c>
      <c r="G13" s="41">
        <v>223</v>
      </c>
      <c r="H13" s="38">
        <v>811</v>
      </c>
      <c r="I13" s="38">
        <v>450</v>
      </c>
      <c r="J13" s="38">
        <v>361</v>
      </c>
      <c r="K13" s="38">
        <v>1031</v>
      </c>
      <c r="L13" s="38">
        <v>331</v>
      </c>
      <c r="M13" s="38">
        <v>700</v>
      </c>
      <c r="N13" s="51">
        <v>432</v>
      </c>
      <c r="O13" s="51">
        <v>58</v>
      </c>
      <c r="P13" s="51">
        <v>374</v>
      </c>
      <c r="Q13" s="38">
        <v>974</v>
      </c>
      <c r="R13" s="38">
        <v>974</v>
      </c>
      <c r="S13" s="38" t="s">
        <v>9</v>
      </c>
      <c r="T13" s="53" t="s">
        <v>37</v>
      </c>
      <c r="U13" s="49"/>
    </row>
    <row r="14" spans="1:23" s="2" customFormat="1" ht="31.5" customHeight="1">
      <c r="A14" s="54" t="s">
        <v>36</v>
      </c>
      <c r="E14" s="39">
        <f>SUM(F14:G14)</f>
        <v>8438</v>
      </c>
      <c r="F14" s="40">
        <v>5177</v>
      </c>
      <c r="G14" s="41">
        <v>3261</v>
      </c>
      <c r="H14" s="38">
        <v>1184</v>
      </c>
      <c r="I14" s="38">
        <v>463</v>
      </c>
      <c r="J14" s="38">
        <v>721</v>
      </c>
      <c r="K14" s="38">
        <v>2983</v>
      </c>
      <c r="L14" s="38">
        <v>2060</v>
      </c>
      <c r="M14" s="38">
        <v>923</v>
      </c>
      <c r="N14" s="51">
        <v>1027</v>
      </c>
      <c r="O14" s="51">
        <v>439</v>
      </c>
      <c r="P14" s="51">
        <v>588</v>
      </c>
      <c r="Q14" s="38">
        <v>4165</v>
      </c>
      <c r="R14" s="38">
        <v>2550</v>
      </c>
      <c r="S14" s="38">
        <v>1614</v>
      </c>
      <c r="T14" s="53" t="s">
        <v>35</v>
      </c>
      <c r="U14" s="52"/>
      <c r="V14" s="52"/>
    </row>
    <row r="15" spans="1:23" s="2" customFormat="1" ht="31.5" customHeight="1">
      <c r="A15" s="54" t="s">
        <v>34</v>
      </c>
      <c r="E15" s="39">
        <f>SUM(F15:G15)</f>
        <v>26819</v>
      </c>
      <c r="F15" s="40">
        <v>16040</v>
      </c>
      <c r="G15" s="41">
        <v>10779</v>
      </c>
      <c r="H15" s="38">
        <v>10227</v>
      </c>
      <c r="I15" s="38">
        <v>4404</v>
      </c>
      <c r="J15" s="38">
        <v>5823</v>
      </c>
      <c r="K15" s="38">
        <v>8231</v>
      </c>
      <c r="L15" s="38">
        <v>3019</v>
      </c>
      <c r="M15" s="38">
        <v>5212</v>
      </c>
      <c r="N15" s="51">
        <v>4739</v>
      </c>
      <c r="O15" s="51">
        <v>2296</v>
      </c>
      <c r="P15" s="51">
        <v>2443</v>
      </c>
      <c r="Q15" s="38">
        <v>18710</v>
      </c>
      <c r="R15" s="38">
        <v>10016</v>
      </c>
      <c r="S15" s="38">
        <v>8694</v>
      </c>
      <c r="T15" s="53" t="s">
        <v>33</v>
      </c>
      <c r="U15" s="52"/>
      <c r="V15" s="52"/>
    </row>
    <row r="16" spans="1:23" s="2" customFormat="1" ht="31.5" customHeight="1">
      <c r="A16" s="54" t="s">
        <v>32</v>
      </c>
      <c r="E16" s="39">
        <f>SUM(F16:G16)</f>
        <v>23708</v>
      </c>
      <c r="F16" s="40">
        <v>13041</v>
      </c>
      <c r="G16" s="41">
        <v>10667</v>
      </c>
      <c r="H16" s="38">
        <v>13197</v>
      </c>
      <c r="I16" s="38">
        <v>6271</v>
      </c>
      <c r="J16" s="38">
        <v>6926</v>
      </c>
      <c r="K16" s="38">
        <v>8995</v>
      </c>
      <c r="L16" s="38">
        <v>3261</v>
      </c>
      <c r="M16" s="38">
        <v>5734</v>
      </c>
      <c r="N16" s="51">
        <v>6358</v>
      </c>
      <c r="O16" s="51">
        <v>3699</v>
      </c>
      <c r="P16" s="51">
        <v>2659</v>
      </c>
      <c r="Q16" s="38">
        <v>17078</v>
      </c>
      <c r="R16" s="38">
        <v>11725</v>
      </c>
      <c r="S16" s="38">
        <v>5353</v>
      </c>
      <c r="T16" s="53" t="s">
        <v>31</v>
      </c>
      <c r="U16" s="52"/>
      <c r="V16" s="52"/>
    </row>
    <row r="17" spans="1:23" s="2" customFormat="1" ht="31.5" customHeight="1">
      <c r="A17" s="54" t="s">
        <v>30</v>
      </c>
      <c r="E17" s="39">
        <f>SUM(F17:G17)</f>
        <v>31874</v>
      </c>
      <c r="F17" s="40">
        <v>14922</v>
      </c>
      <c r="G17" s="41">
        <v>16952</v>
      </c>
      <c r="H17" s="38">
        <v>32792</v>
      </c>
      <c r="I17" s="38">
        <v>17021</v>
      </c>
      <c r="J17" s="38">
        <v>15771</v>
      </c>
      <c r="K17" s="38">
        <v>21779</v>
      </c>
      <c r="L17" s="38">
        <v>9848</v>
      </c>
      <c r="M17" s="38">
        <v>11931</v>
      </c>
      <c r="N17" s="51">
        <v>29081</v>
      </c>
      <c r="O17" s="51">
        <v>11850</v>
      </c>
      <c r="P17" s="51">
        <v>17231</v>
      </c>
      <c r="Q17" s="38">
        <v>29964</v>
      </c>
      <c r="R17" s="38">
        <v>13860</v>
      </c>
      <c r="S17" s="38">
        <v>16103</v>
      </c>
      <c r="T17" s="53" t="s">
        <v>29</v>
      </c>
      <c r="U17" s="52"/>
      <c r="V17" s="52"/>
    </row>
    <row r="18" spans="1:23" s="2" customFormat="1" ht="31.5" customHeight="1">
      <c r="A18" s="54" t="s">
        <v>28</v>
      </c>
      <c r="E18" s="39">
        <f>SUM(F18:G18)</f>
        <v>119530</v>
      </c>
      <c r="F18" s="40">
        <v>66124</v>
      </c>
      <c r="G18" s="41">
        <v>53406</v>
      </c>
      <c r="H18" s="38">
        <v>117421</v>
      </c>
      <c r="I18" s="38">
        <v>65472</v>
      </c>
      <c r="J18" s="38">
        <v>51949</v>
      </c>
      <c r="K18" s="38">
        <v>128723</v>
      </c>
      <c r="L18" s="38">
        <v>68397</v>
      </c>
      <c r="M18" s="38">
        <v>60326</v>
      </c>
      <c r="N18" s="51">
        <v>140076</v>
      </c>
      <c r="O18" s="51">
        <v>78514</v>
      </c>
      <c r="P18" s="51">
        <v>61562</v>
      </c>
      <c r="Q18" s="38">
        <v>127964</v>
      </c>
      <c r="R18" s="38">
        <v>69937</v>
      </c>
      <c r="S18" s="38">
        <v>58027</v>
      </c>
      <c r="T18" s="53" t="s">
        <v>27</v>
      </c>
      <c r="U18" s="52"/>
      <c r="V18" s="52"/>
    </row>
    <row r="19" spans="1:23" s="2" customFormat="1" ht="31.5" customHeight="1">
      <c r="A19" s="9" t="s">
        <v>26</v>
      </c>
      <c r="E19" s="39">
        <f>SUM(F19:G19)</f>
        <v>91276</v>
      </c>
      <c r="F19" s="40">
        <v>52399</v>
      </c>
      <c r="G19" s="41">
        <v>38877</v>
      </c>
      <c r="H19" s="38">
        <v>117785</v>
      </c>
      <c r="I19" s="38">
        <v>70374</v>
      </c>
      <c r="J19" s="38">
        <v>47411</v>
      </c>
      <c r="K19" s="38">
        <v>136695</v>
      </c>
      <c r="L19" s="38">
        <v>79890</v>
      </c>
      <c r="M19" s="38">
        <v>56805</v>
      </c>
      <c r="N19" s="51">
        <v>126128</v>
      </c>
      <c r="O19" s="51">
        <v>71496</v>
      </c>
      <c r="P19" s="51">
        <v>54632</v>
      </c>
      <c r="Q19" s="38">
        <v>99407</v>
      </c>
      <c r="R19" s="38">
        <v>56084</v>
      </c>
      <c r="S19" s="38">
        <v>43323</v>
      </c>
      <c r="T19" s="50" t="s">
        <v>25</v>
      </c>
      <c r="U19" s="49"/>
    </row>
    <row r="20" spans="1:23" s="2" customFormat="1" ht="16.5" customHeight="1">
      <c r="A20" s="10"/>
      <c r="B20" s="10"/>
      <c r="C20" s="10"/>
      <c r="D20" s="10"/>
      <c r="E20" s="48"/>
      <c r="F20" s="46"/>
      <c r="G20" s="47"/>
      <c r="H20" s="45"/>
      <c r="I20" s="46"/>
      <c r="J20" s="45"/>
      <c r="K20" s="46"/>
      <c r="L20" s="45"/>
      <c r="M20" s="46"/>
      <c r="N20" s="46"/>
      <c r="O20" s="46"/>
      <c r="P20" s="46"/>
      <c r="Q20" s="45"/>
      <c r="R20" s="46"/>
      <c r="S20" s="45"/>
      <c r="T20" s="43"/>
      <c r="U20" s="10"/>
      <c r="V20" s="10"/>
      <c r="W20" s="26"/>
    </row>
    <row r="21" spans="1:23" s="2" customFormat="1" ht="4.5" customHeight="1">
      <c r="S21" s="26"/>
      <c r="T21" s="26"/>
      <c r="U21" s="26"/>
      <c r="W21" s="26"/>
    </row>
    <row r="22" spans="1:23" s="2" customFormat="1" ht="18">
      <c r="B22" s="3" t="s">
        <v>0</v>
      </c>
      <c r="C22" s="9" t="s">
        <v>24</v>
      </c>
      <c r="M22" s="3" t="s">
        <v>8</v>
      </c>
      <c r="N22" s="9" t="s">
        <v>23</v>
      </c>
    </row>
    <row r="23" spans="1:23" s="2" customFormat="1" ht="18"/>
    <row r="24" spans="1:23" s="2" customFormat="1" ht="18">
      <c r="W24" s="26"/>
    </row>
    <row r="25" spans="1:23" s="2" customFormat="1" ht="18">
      <c r="W25" s="26"/>
    </row>
    <row r="26" spans="1:23" s="2" customFormat="1" ht="18">
      <c r="W26" s="26"/>
    </row>
  </sheetData>
  <mergeCells count="21">
    <mergeCell ref="H8:J8"/>
    <mergeCell ref="U18:V18"/>
    <mergeCell ref="U14:V14"/>
    <mergeCell ref="U15:V15"/>
    <mergeCell ref="U16:V16"/>
    <mergeCell ref="U17:V17"/>
    <mergeCell ref="E8:G8"/>
    <mergeCell ref="T6:V10"/>
    <mergeCell ref="T11:V11"/>
    <mergeCell ref="N8:P8"/>
    <mergeCell ref="N7:P7"/>
    <mergeCell ref="A11:D11"/>
    <mergeCell ref="K8:M8"/>
    <mergeCell ref="Q8:S8"/>
    <mergeCell ref="A6:D10"/>
    <mergeCell ref="H7:J7"/>
    <mergeCell ref="Q6:S6"/>
    <mergeCell ref="K7:M7"/>
    <mergeCell ref="Q7:S7"/>
    <mergeCell ref="E6:P6"/>
    <mergeCell ref="E7:G7"/>
  </mergeCells>
  <pageMargins left="0.55118110236220474" right="0.35433070866141736" top="0.78740157480314965" bottom="0.27559055118110237" header="0.51181102362204722" footer="0.19685039370078741"/>
  <pageSetup paperSize="9" orientation="landscape" horizontalDpi="1200" verticalDpi="1200" r:id="rId1"/>
  <headerFooter scaleWithDoc="0" alignWithMargins="0">
    <firstHeader>&amp;R27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T-2.7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2014-07-02T04:56:11Z</dcterms:modified>
</cp:coreProperties>
</file>