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9.11น.102" sheetId="1" r:id="rId1"/>
  </sheets>
  <definedNames>
    <definedName name="_xlnm.Print_Area" localSheetId="0">'T-9.11น.102'!$A$1:$R$27</definedName>
  </definedName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<sst xmlns="http://schemas.openxmlformats.org/spreadsheetml/2006/main" count="73" uniqueCount="61">
  <si>
    <t>ตาราง</t>
  </si>
  <si>
    <t>Table</t>
  </si>
  <si>
    <t>(ตัน  Ton)</t>
  </si>
  <si>
    <t>อำเภอ</t>
  </si>
  <si>
    <t>ปลาช่อน</t>
  </si>
  <si>
    <t>ปลาหมอ</t>
  </si>
  <si>
    <t>ปลาตะเพียน</t>
  </si>
  <si>
    <t>ปลายี่สกเทศ</t>
  </si>
  <si>
    <t>District</t>
  </si>
  <si>
    <t>รวม</t>
  </si>
  <si>
    <t>Striped</t>
  </si>
  <si>
    <t>ปลาดุก</t>
  </si>
  <si>
    <t>Common</t>
  </si>
  <si>
    <t>ปลานิล</t>
  </si>
  <si>
    <t>ปลาไน</t>
  </si>
  <si>
    <t>The Fish</t>
  </si>
  <si>
    <t>Total</t>
  </si>
  <si>
    <t>snakes-head</t>
  </si>
  <si>
    <t>Walking</t>
  </si>
  <si>
    <t xml:space="preserve">climbing </t>
  </si>
  <si>
    <t>silver</t>
  </si>
  <si>
    <t>Nile</t>
  </si>
  <si>
    <t>Beats to</t>
  </si>
  <si>
    <t>อื่น ๆ</t>
  </si>
  <si>
    <t>fish</t>
  </si>
  <si>
    <t xml:space="preserve">catfish </t>
  </si>
  <si>
    <t>perch</t>
  </si>
  <si>
    <t>barb</t>
  </si>
  <si>
    <t>tilapia</t>
  </si>
  <si>
    <t>carp</t>
  </si>
  <si>
    <t>pour</t>
  </si>
  <si>
    <t>Others</t>
  </si>
  <si>
    <t>รวมยอด</t>
  </si>
  <si>
    <t>เมืองเพชรบูรณ์</t>
  </si>
  <si>
    <t xml:space="preserve"> Muang Phetchabun</t>
  </si>
  <si>
    <t>ชนแดน</t>
  </si>
  <si>
    <t xml:space="preserve"> Chon Daen</t>
  </si>
  <si>
    <t>หล่มสัก</t>
  </si>
  <si>
    <t xml:space="preserve"> Lom Sak</t>
  </si>
  <si>
    <t>หล่มเก่า</t>
  </si>
  <si>
    <t>-</t>
  </si>
  <si>
    <t xml:space="preserve"> Lom Kao</t>
  </si>
  <si>
    <t>วิเชียรบุรี</t>
  </si>
  <si>
    <t xml:space="preserve"> Wichian Buri</t>
  </si>
  <si>
    <t>ศรีเทพ</t>
  </si>
  <si>
    <t xml:space="preserve"> Si Thep</t>
  </si>
  <si>
    <t>หนองไผ่</t>
  </si>
  <si>
    <t xml:space="preserve"> Nong Phai</t>
  </si>
  <si>
    <t>บึงสามพัน</t>
  </si>
  <si>
    <t xml:space="preserve"> Bung Sam Phan</t>
  </si>
  <si>
    <t>น้ำหนาว</t>
  </si>
  <si>
    <t xml:space="preserve"> Nam Nao</t>
  </si>
  <si>
    <t>วังโป่ง</t>
  </si>
  <si>
    <t xml:space="preserve"> Wang Pong</t>
  </si>
  <si>
    <t>เขาค้อ</t>
  </si>
  <si>
    <t xml:space="preserve"> Khao Kho</t>
  </si>
  <si>
    <t xml:space="preserve">    ที่มา:   สำนักงานประมงจังหวัดเพชรบูรณ์ </t>
  </si>
  <si>
    <t>Source:  Phetchabun Provincial Fishery Office</t>
  </si>
  <si>
    <t>สัตว์น้ำจืดที่จับได้ จำแนกตามชนิดสัตว์น้ำจืด เป็นรายอำเภอ พ.ศ. 2556 :จังหวัดเพชรบูรณ์</t>
  </si>
  <si>
    <t>Catch in Freshwater by Kind of Freshwater and District: 2013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</si>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</sst>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0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3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/>
    <xf numFmtId="0" fontId="4" fillId="0" borderId="7" xfId="0" applyFont="1" applyBorder="1" applyAlignment="1"/>
    <xf numFmtId="0" fontId="3" fillId="0" borderId="0" xfId="0" applyFont="1" applyBorder="1" applyAlignment="1"/>
    <xf numFmtId="0" fontId="6" fillId="0" borderId="0" xfId="0" applyFont="1" applyBorder="1" applyAlignment="1"/>
    <xf numFmtId="2" fontId="3" fillId="0" borderId="5" xfId="0" applyNumberFormat="1" applyFont="1" applyBorder="1" applyAlignment="1">
      <alignment horizontal="right"/>
    </xf>
    <xf numFmtId="2" fontId="3" fillId="0" borderId="6" xfId="0" applyNumberFormat="1" applyFont="1" applyBorder="1" applyAlignment="1"/>
    <xf numFmtId="2" fontId="3" fillId="0" borderId="7" xfId="0" applyNumberFormat="1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5" xfId="0" applyFont="1" applyBorder="1" applyAlignment="1"/>
    <xf numFmtId="2" fontId="4" fillId="0" borderId="6" xfId="0" applyNumberFormat="1" applyFont="1" applyBorder="1" applyAlignment="1"/>
    <xf numFmtId="2" fontId="4" fillId="0" borderId="7" xfId="0" applyNumberFormat="1" applyFont="1" applyBorder="1" applyAlignment="1"/>
    <xf numFmtId="0" fontId="7" fillId="0" borderId="0" xfId="0" applyFont="1" applyBorder="1" applyAlignment="1"/>
    <xf numFmtId="2" fontId="4" fillId="0" borderId="7" xfId="0" applyNumberFormat="1" applyFont="1" applyBorder="1" applyAlignment="1">
      <alignment horizontal="right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1" xfId="0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0" fontId="4" fillId="0" borderId="0" xfId="0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0</xdr:row>
      <xdr:rowOff>0</xdr:rowOff>
    </xdr:from>
    <xdr:to>
      <xdr:col>18</xdr:col>
      <xdr:colOff>123825</xdr:colOff>
      <xdr:row>27</xdr:row>
      <xdr:rowOff>200025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563100" y="0"/>
          <a:ext cx="533400" cy="6810375"/>
          <a:chOff x="1010" y="0"/>
          <a:chExt cx="49" cy="69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35"/>
            <a:ext cx="30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6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7"/>
  <sheetViews>
    <sheetView showGridLines="0" tabSelected="1" topLeftCell="A10" workbookViewId="0">
      <selection activeCell="B25" sqref="B25"/>
    </sheetView>
  </sheetViews>
  <sheetFormatPr defaultRowHeight="21.75" x14ac:dyDescent="0.5"/>
  <cols>
    <col min="1" max="1" width="1.85546875" style="42" customWidth="1"/>
    <col min="2" max="2" width="6.5703125" style="42" customWidth="1"/>
    <col min="3" max="3" width="5.140625" style="42" customWidth="1"/>
    <col min="4" max="4" width="5" style="42" customWidth="1"/>
    <col min="5" max="5" width="1.5703125" style="42" customWidth="1"/>
    <col min="6" max="6" width="13.85546875" style="42" customWidth="1"/>
    <col min="7" max="14" width="11.28515625" style="42" customWidth="1"/>
    <col min="15" max="15" width="11" style="43" customWidth="1"/>
    <col min="16" max="16" width="7.85546875" style="43" customWidth="1"/>
    <col min="17" max="17" width="2.28515625" style="43" customWidth="1"/>
    <col min="18" max="18" width="4.140625" style="43" customWidth="1"/>
    <col min="19" max="16384" width="9.140625" style="43"/>
  </cols>
  <sheetData>
    <row r="1" spans="1:16" s="3" customFormat="1" x14ac:dyDescent="0.5">
      <c r="A1" s="1"/>
      <c r="B1" s="1" t="s">
        <v>0</v>
      </c>
      <c r="C1" s="2">
        <v>9.11</v>
      </c>
      <c r="D1" s="1" t="s">
        <v>58</v>
      </c>
      <c r="G1" s="1"/>
      <c r="H1" s="1"/>
      <c r="I1" s="1"/>
      <c r="J1" s="1"/>
      <c r="K1" s="1"/>
      <c r="L1" s="1"/>
      <c r="M1" s="1"/>
      <c r="N1" s="1"/>
    </row>
    <row r="2" spans="1:16" s="5" customFormat="1" x14ac:dyDescent="0.5">
      <c r="A2" s="4"/>
      <c r="B2" s="1" t="s">
        <v>1</v>
      </c>
      <c r="C2" s="2">
        <v>9.11</v>
      </c>
      <c r="D2" s="1" t="s">
        <v>59</v>
      </c>
      <c r="G2" s="4"/>
      <c r="H2" s="4"/>
      <c r="I2" s="4"/>
      <c r="J2" s="4"/>
      <c r="K2" s="4"/>
      <c r="L2" s="4"/>
      <c r="M2" s="4"/>
      <c r="N2" s="4"/>
    </row>
    <row r="3" spans="1:16" s="5" customFormat="1" x14ac:dyDescent="0.5">
      <c r="A3" s="4"/>
      <c r="B3" s="4"/>
      <c r="C3" s="2"/>
      <c r="D3" s="4"/>
      <c r="G3" s="4"/>
      <c r="H3" s="4"/>
      <c r="I3" s="4"/>
      <c r="J3" s="4"/>
      <c r="K3" s="4"/>
      <c r="L3" s="4"/>
      <c r="M3" s="4"/>
      <c r="N3" s="4"/>
      <c r="O3" s="44" t="s">
        <v>2</v>
      </c>
      <c r="P3" s="44"/>
    </row>
    <row r="4" spans="1:16" s="9" customFormat="1" ht="25.5" customHeight="1" x14ac:dyDescent="0.5">
      <c r="A4" s="45" t="s">
        <v>3</v>
      </c>
      <c r="B4" s="45"/>
      <c r="C4" s="45"/>
      <c r="D4" s="45"/>
      <c r="E4" s="46"/>
      <c r="F4" s="6"/>
      <c r="G4" s="7" t="s">
        <v>4</v>
      </c>
      <c r="H4" s="8"/>
      <c r="I4" s="7" t="s">
        <v>5</v>
      </c>
      <c r="J4" s="7" t="s">
        <v>6</v>
      </c>
      <c r="K4" s="8"/>
      <c r="L4" s="8"/>
      <c r="M4" s="8" t="s">
        <v>7</v>
      </c>
      <c r="N4" s="7"/>
      <c r="O4" s="51" t="s">
        <v>8</v>
      </c>
      <c r="P4" s="52"/>
    </row>
    <row r="5" spans="1:16" s="9" customFormat="1" ht="25.5" customHeight="1" x14ac:dyDescent="0.5">
      <c r="A5" s="47"/>
      <c r="B5" s="47"/>
      <c r="C5" s="47"/>
      <c r="D5" s="47"/>
      <c r="E5" s="48"/>
      <c r="F5" s="10" t="s">
        <v>9</v>
      </c>
      <c r="G5" s="11" t="s">
        <v>10</v>
      </c>
      <c r="H5" s="11" t="s">
        <v>11</v>
      </c>
      <c r="I5" s="10" t="s">
        <v>12</v>
      </c>
      <c r="J5" s="10" t="s">
        <v>12</v>
      </c>
      <c r="K5" s="11" t="s">
        <v>13</v>
      </c>
      <c r="L5" s="11" t="s">
        <v>14</v>
      </c>
      <c r="M5" s="11" t="s">
        <v>15</v>
      </c>
      <c r="N5" s="11"/>
      <c r="O5" s="53"/>
      <c r="P5" s="54"/>
    </row>
    <row r="6" spans="1:16" s="9" customFormat="1" ht="25.5" customHeight="1" x14ac:dyDescent="0.5">
      <c r="A6" s="47"/>
      <c r="B6" s="47"/>
      <c r="C6" s="47"/>
      <c r="D6" s="47"/>
      <c r="E6" s="48"/>
      <c r="F6" s="10" t="s">
        <v>16</v>
      </c>
      <c r="G6" s="11" t="s">
        <v>17</v>
      </c>
      <c r="H6" s="11" t="s">
        <v>18</v>
      </c>
      <c r="I6" s="11" t="s">
        <v>19</v>
      </c>
      <c r="J6" s="11" t="s">
        <v>20</v>
      </c>
      <c r="K6" s="11" t="s">
        <v>21</v>
      </c>
      <c r="L6" s="11" t="s">
        <v>12</v>
      </c>
      <c r="M6" s="11" t="s">
        <v>22</v>
      </c>
      <c r="N6" s="11" t="s">
        <v>23</v>
      </c>
      <c r="O6" s="53"/>
      <c r="P6" s="54"/>
    </row>
    <row r="7" spans="1:16" s="14" customFormat="1" ht="25.5" customHeight="1" x14ac:dyDescent="0.5">
      <c r="A7" s="49"/>
      <c r="B7" s="49"/>
      <c r="C7" s="49"/>
      <c r="D7" s="49"/>
      <c r="E7" s="50"/>
      <c r="F7" s="12"/>
      <c r="G7" s="13" t="s">
        <v>24</v>
      </c>
      <c r="H7" s="13" t="s">
        <v>25</v>
      </c>
      <c r="I7" s="13" t="s">
        <v>26</v>
      </c>
      <c r="J7" s="12" t="s">
        <v>27</v>
      </c>
      <c r="K7" s="13" t="s">
        <v>28</v>
      </c>
      <c r="L7" s="13" t="s">
        <v>29</v>
      </c>
      <c r="M7" s="13" t="s">
        <v>30</v>
      </c>
      <c r="N7" s="13" t="s">
        <v>31</v>
      </c>
      <c r="O7" s="55"/>
      <c r="P7" s="56"/>
    </row>
    <row r="8" spans="1:16" s="22" customFormat="1" ht="3" customHeight="1" x14ac:dyDescent="0.45">
      <c r="A8" s="15"/>
      <c r="B8" s="16"/>
      <c r="C8" s="16"/>
      <c r="D8" s="16"/>
      <c r="E8" s="17"/>
      <c r="F8" s="18"/>
      <c r="G8" s="19"/>
      <c r="H8" s="19"/>
      <c r="I8" s="20"/>
      <c r="J8" s="19"/>
      <c r="K8" s="19"/>
      <c r="L8" s="19"/>
      <c r="M8" s="19"/>
      <c r="N8" s="19"/>
      <c r="O8" s="21"/>
      <c r="P8" s="21"/>
    </row>
    <row r="9" spans="1:16" s="21" customFormat="1" ht="22.5" customHeight="1" x14ac:dyDescent="0.45">
      <c r="A9" s="57" t="s">
        <v>32</v>
      </c>
      <c r="B9" s="57"/>
      <c r="C9" s="57"/>
      <c r="D9" s="57"/>
      <c r="E9" s="58"/>
      <c r="F9" s="23">
        <f>F10+F11+F12+F13+F14+F15+F16+F17+F18+F19+F20</f>
        <v>286.09999999999997</v>
      </c>
      <c r="G9" s="24">
        <f>G10+G11+G12+G13+G14+G15+G16+G17+G18+G19+G20</f>
        <v>14.93</v>
      </c>
      <c r="H9" s="24">
        <f>H10+H11+H12+H13+H14+H15+H16+H17+H18+H19+H20</f>
        <v>12.740000000000002</v>
      </c>
      <c r="I9" s="25">
        <f>I10+I11+I12+I13+I14+I15+I17+I20</f>
        <v>10.43</v>
      </c>
      <c r="J9" s="24">
        <f>J10+J11+J12+J13+J14+J15+J16+J17+J18+J19+J20</f>
        <v>52.660000000000004</v>
      </c>
      <c r="K9" s="24">
        <f>K10+K11+K12+K13+K14+K15+K16+K17+K18+K19+K20</f>
        <v>41.53</v>
      </c>
      <c r="L9" s="24">
        <f>L10+L11+L12+L13+L14+L15+L16+L17+L19</f>
        <v>8.18</v>
      </c>
      <c r="M9" s="24">
        <f>M10+M11+M12+M16+M17+M19</f>
        <v>7.8599999999999994</v>
      </c>
      <c r="N9" s="24">
        <f>N10+N11+N12+N13+N14+N15+N16+N17+N18+N19+N20</f>
        <v>137.79999999999998</v>
      </c>
      <c r="O9" s="59" t="s">
        <v>16</v>
      </c>
      <c r="P9" s="57"/>
    </row>
    <row r="10" spans="1:16" s="31" customFormat="1" x14ac:dyDescent="0.5">
      <c r="A10" s="26"/>
      <c r="B10" s="27" t="s">
        <v>33</v>
      </c>
      <c r="C10" s="27"/>
      <c r="D10" s="27"/>
      <c r="E10" s="28"/>
      <c r="F10" s="28">
        <v>123.09</v>
      </c>
      <c r="G10" s="29">
        <v>10.7</v>
      </c>
      <c r="H10" s="29">
        <v>5.2</v>
      </c>
      <c r="I10" s="30">
        <v>8.19</v>
      </c>
      <c r="J10" s="29">
        <v>18.899999999999999</v>
      </c>
      <c r="K10" s="29">
        <v>17.86</v>
      </c>
      <c r="L10" s="29">
        <v>6.18</v>
      </c>
      <c r="M10" s="29">
        <v>5.34</v>
      </c>
      <c r="N10" s="29">
        <v>50.71</v>
      </c>
      <c r="O10" s="26" t="s">
        <v>34</v>
      </c>
      <c r="P10" s="27"/>
    </row>
    <row r="11" spans="1:16" s="31" customFormat="1" x14ac:dyDescent="0.5">
      <c r="A11" s="26"/>
      <c r="B11" s="27" t="s">
        <v>35</v>
      </c>
      <c r="C11" s="27"/>
      <c r="D11" s="27"/>
      <c r="E11" s="28"/>
      <c r="F11" s="28">
        <v>19.75</v>
      </c>
      <c r="G11" s="29">
        <v>0.39</v>
      </c>
      <c r="H11" s="29">
        <v>1.45</v>
      </c>
      <c r="I11" s="30">
        <v>0.13</v>
      </c>
      <c r="J11" s="29">
        <v>5.24</v>
      </c>
      <c r="K11" s="29">
        <v>2.99</v>
      </c>
      <c r="L11" s="29">
        <v>7.0000000000000007E-2</v>
      </c>
      <c r="M11" s="29">
        <v>0.86</v>
      </c>
      <c r="N11" s="29">
        <v>8.6199999999999992</v>
      </c>
      <c r="O11" s="27" t="s">
        <v>36</v>
      </c>
      <c r="P11" s="27"/>
    </row>
    <row r="12" spans="1:16" s="31" customFormat="1" x14ac:dyDescent="0.5">
      <c r="A12" s="26"/>
      <c r="B12" s="27" t="s">
        <v>37</v>
      </c>
      <c r="C12" s="27"/>
      <c r="D12" s="27"/>
      <c r="E12" s="28"/>
      <c r="F12" s="28">
        <v>4.18</v>
      </c>
      <c r="G12" s="29">
        <v>0.43</v>
      </c>
      <c r="H12" s="29">
        <v>0.54</v>
      </c>
      <c r="I12" s="30">
        <v>0.22</v>
      </c>
      <c r="J12" s="29">
        <v>0.86</v>
      </c>
      <c r="K12" s="29">
        <v>1.08</v>
      </c>
      <c r="L12" s="29">
        <v>0.35</v>
      </c>
      <c r="M12" s="29">
        <v>0.1</v>
      </c>
      <c r="N12" s="29">
        <v>0.61</v>
      </c>
      <c r="O12" s="27" t="s">
        <v>38</v>
      </c>
      <c r="P12" s="27"/>
    </row>
    <row r="13" spans="1:16" s="31" customFormat="1" x14ac:dyDescent="0.5">
      <c r="A13" s="26"/>
      <c r="B13" s="27" t="s">
        <v>39</v>
      </c>
      <c r="C13" s="27"/>
      <c r="D13" s="27"/>
      <c r="E13" s="28"/>
      <c r="F13" s="28">
        <v>21.62</v>
      </c>
      <c r="G13" s="29">
        <v>0.45</v>
      </c>
      <c r="H13" s="29">
        <v>0.73</v>
      </c>
      <c r="I13" s="30">
        <v>0.21</v>
      </c>
      <c r="J13" s="29">
        <v>4.99</v>
      </c>
      <c r="K13" s="29">
        <v>3.46</v>
      </c>
      <c r="L13" s="29">
        <v>0.08</v>
      </c>
      <c r="M13" s="32" t="s">
        <v>40</v>
      </c>
      <c r="N13" s="29">
        <v>11.7</v>
      </c>
      <c r="O13" s="27" t="s">
        <v>41</v>
      </c>
      <c r="P13" s="27"/>
    </row>
    <row r="14" spans="1:16" s="31" customFormat="1" x14ac:dyDescent="0.5">
      <c r="A14" s="26"/>
      <c r="B14" s="27" t="s">
        <v>42</v>
      </c>
      <c r="C14" s="27"/>
      <c r="D14" s="27"/>
      <c r="E14" s="28"/>
      <c r="F14" s="28">
        <v>10.75</v>
      </c>
      <c r="G14" s="29">
        <v>0.43</v>
      </c>
      <c r="H14" s="29">
        <v>0.23</v>
      </c>
      <c r="I14" s="30">
        <v>0.7</v>
      </c>
      <c r="J14" s="29">
        <v>1.45</v>
      </c>
      <c r="K14" s="29">
        <v>0.97</v>
      </c>
      <c r="L14" s="29">
        <v>0.25</v>
      </c>
      <c r="M14" s="32" t="s">
        <v>40</v>
      </c>
      <c r="N14" s="29">
        <v>6.72</v>
      </c>
      <c r="O14" s="27" t="s">
        <v>43</v>
      </c>
      <c r="P14" s="27"/>
    </row>
    <row r="15" spans="1:16" s="31" customFormat="1" x14ac:dyDescent="0.5">
      <c r="A15" s="26"/>
      <c r="B15" s="27" t="s">
        <v>44</v>
      </c>
      <c r="C15" s="27"/>
      <c r="D15" s="27"/>
      <c r="E15" s="28"/>
      <c r="F15" s="28">
        <v>13.74</v>
      </c>
      <c r="G15" s="29">
        <v>1.41</v>
      </c>
      <c r="H15" s="29">
        <v>0.28999999999999998</v>
      </c>
      <c r="I15" s="30">
        <v>0.9</v>
      </c>
      <c r="J15" s="29">
        <v>1.84</v>
      </c>
      <c r="K15" s="29">
        <v>1.84</v>
      </c>
      <c r="L15" s="29">
        <v>0.66</v>
      </c>
      <c r="M15" s="32" t="s">
        <v>40</v>
      </c>
      <c r="N15" s="29">
        <v>6.81</v>
      </c>
      <c r="O15" s="27" t="s">
        <v>45</v>
      </c>
      <c r="P15" s="27"/>
    </row>
    <row r="16" spans="1:16" s="31" customFormat="1" x14ac:dyDescent="0.5">
      <c r="A16" s="26"/>
      <c r="B16" s="27" t="s">
        <v>46</v>
      </c>
      <c r="C16" s="27"/>
      <c r="D16" s="27"/>
      <c r="E16" s="28"/>
      <c r="F16" s="28">
        <v>23.75</v>
      </c>
      <c r="G16" s="29">
        <v>0.21</v>
      </c>
      <c r="H16" s="29">
        <v>1.22</v>
      </c>
      <c r="I16" s="32" t="s">
        <v>40</v>
      </c>
      <c r="J16" s="29">
        <v>5.04</v>
      </c>
      <c r="K16" s="29">
        <v>3.15</v>
      </c>
      <c r="L16" s="29">
        <v>0.11</v>
      </c>
      <c r="M16" s="29">
        <v>0.71</v>
      </c>
      <c r="N16" s="29">
        <v>13.32</v>
      </c>
      <c r="O16" s="27" t="s">
        <v>47</v>
      </c>
      <c r="P16" s="27"/>
    </row>
    <row r="17" spans="1:16" s="31" customFormat="1" x14ac:dyDescent="0.5">
      <c r="A17" s="26"/>
      <c r="B17" s="27" t="s">
        <v>48</v>
      </c>
      <c r="C17" s="27"/>
      <c r="D17" s="27"/>
      <c r="E17" s="28"/>
      <c r="F17" s="28">
        <v>14.69</v>
      </c>
      <c r="G17" s="29">
        <v>0.09</v>
      </c>
      <c r="H17" s="29">
        <v>0.81</v>
      </c>
      <c r="I17" s="30">
        <v>0.04</v>
      </c>
      <c r="J17" s="29">
        <v>3.36</v>
      </c>
      <c r="K17" s="29">
        <v>2.33</v>
      </c>
      <c r="L17" s="29">
        <v>0.12</v>
      </c>
      <c r="M17" s="29">
        <v>0.34</v>
      </c>
      <c r="N17" s="29">
        <v>7.6</v>
      </c>
      <c r="O17" s="27" t="s">
        <v>49</v>
      </c>
      <c r="P17" s="27"/>
    </row>
    <row r="18" spans="1:16" s="31" customFormat="1" x14ac:dyDescent="0.5">
      <c r="A18" s="26"/>
      <c r="B18" s="27" t="s">
        <v>50</v>
      </c>
      <c r="C18" s="27"/>
      <c r="D18" s="27"/>
      <c r="E18" s="28"/>
      <c r="F18" s="28">
        <v>26.68</v>
      </c>
      <c r="G18" s="29">
        <v>0.44</v>
      </c>
      <c r="H18" s="29">
        <v>0.76</v>
      </c>
      <c r="I18" s="32" t="s">
        <v>40</v>
      </c>
      <c r="J18" s="29">
        <v>5.18</v>
      </c>
      <c r="K18" s="29">
        <v>3.5</v>
      </c>
      <c r="L18" s="32" t="s">
        <v>40</v>
      </c>
      <c r="M18" s="32" t="s">
        <v>40</v>
      </c>
      <c r="N18" s="29">
        <v>16.809999999999999</v>
      </c>
      <c r="O18" s="27" t="s">
        <v>51</v>
      </c>
      <c r="P18" s="27"/>
    </row>
    <row r="19" spans="1:16" s="31" customFormat="1" x14ac:dyDescent="0.5">
      <c r="A19" s="26"/>
      <c r="B19" s="27" t="s">
        <v>52</v>
      </c>
      <c r="C19" s="27"/>
      <c r="D19" s="27"/>
      <c r="E19" s="28"/>
      <c r="F19" s="28">
        <v>16.27</v>
      </c>
      <c r="G19" s="29">
        <v>0.23</v>
      </c>
      <c r="H19" s="29">
        <v>1.1200000000000001</v>
      </c>
      <c r="I19" s="32" t="s">
        <v>40</v>
      </c>
      <c r="J19" s="29">
        <v>3.1</v>
      </c>
      <c r="K19" s="29">
        <v>2.5299999999999998</v>
      </c>
      <c r="L19" s="29">
        <v>0.36</v>
      </c>
      <c r="M19" s="29">
        <v>0.51</v>
      </c>
      <c r="N19" s="29">
        <v>8.42</v>
      </c>
      <c r="O19" s="27" t="s">
        <v>53</v>
      </c>
      <c r="P19" s="27"/>
    </row>
    <row r="20" spans="1:16" s="31" customFormat="1" x14ac:dyDescent="0.5">
      <c r="A20" s="26"/>
      <c r="B20" s="27" t="s">
        <v>54</v>
      </c>
      <c r="C20" s="27"/>
      <c r="D20" s="27"/>
      <c r="E20" s="28"/>
      <c r="F20" s="28">
        <v>11.58</v>
      </c>
      <c r="G20" s="29">
        <v>0.15</v>
      </c>
      <c r="H20" s="29">
        <v>0.39</v>
      </c>
      <c r="I20" s="30">
        <v>0.04</v>
      </c>
      <c r="J20" s="29">
        <v>2.7</v>
      </c>
      <c r="K20" s="29">
        <v>1.82</v>
      </c>
      <c r="L20" s="32" t="s">
        <v>40</v>
      </c>
      <c r="M20" s="32" t="s">
        <v>40</v>
      </c>
      <c r="N20" s="29">
        <v>6.48</v>
      </c>
      <c r="O20" s="27" t="s">
        <v>55</v>
      </c>
      <c r="P20" s="27"/>
    </row>
    <row r="21" spans="1:16" s="31" customFormat="1" ht="3" customHeight="1" x14ac:dyDescent="0.5">
      <c r="A21" s="26"/>
      <c r="B21" s="27"/>
      <c r="C21" s="27"/>
      <c r="D21" s="27"/>
      <c r="E21" s="28"/>
      <c r="F21" s="28"/>
      <c r="G21" s="19"/>
      <c r="H21" s="19"/>
      <c r="I21" s="20"/>
      <c r="J21" s="19"/>
      <c r="K21" s="19"/>
      <c r="L21" s="19"/>
      <c r="M21" s="19"/>
      <c r="N21" s="19"/>
      <c r="O21" s="27"/>
      <c r="P21" s="27"/>
    </row>
    <row r="22" spans="1:16" s="31" customFormat="1" ht="4.5" customHeight="1" x14ac:dyDescent="0.5">
      <c r="A22" s="33"/>
      <c r="B22" s="33"/>
      <c r="C22" s="33"/>
      <c r="D22" s="33"/>
      <c r="E22" s="34"/>
      <c r="F22" s="34"/>
      <c r="G22" s="35"/>
      <c r="H22" s="35"/>
      <c r="I22" s="36"/>
      <c r="J22" s="35"/>
      <c r="K22" s="35"/>
      <c r="L22" s="35"/>
      <c r="M22" s="35"/>
      <c r="N22" s="35"/>
      <c r="O22" s="33"/>
      <c r="P22" s="33"/>
    </row>
    <row r="23" spans="1:16" s="31" customFormat="1" x14ac:dyDescent="0.5">
      <c r="A23" s="26"/>
      <c r="B23" s="37" t="s">
        <v>56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s="31" customFormat="1" ht="18" customHeight="1" x14ac:dyDescent="0.5">
      <c r="A24" s="26"/>
      <c r="B24" s="27" t="s">
        <v>57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1:16" s="31" customFormat="1" x14ac:dyDescent="0.5">
      <c r="A25" s="26"/>
      <c r="B25" s="27" t="s">
        <v>60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1:16" s="39" customFormat="1" ht="19.5" x14ac:dyDescent="0.5">
      <c r="A26" s="38"/>
      <c r="B26" s="38"/>
      <c r="C26" s="38"/>
      <c r="D26" s="38"/>
      <c r="E26" s="38"/>
      <c r="F26" s="38"/>
      <c r="J26" s="38"/>
      <c r="K26" s="38"/>
      <c r="L26" s="38"/>
      <c r="M26" s="38"/>
      <c r="N26" s="38"/>
    </row>
    <row r="27" spans="1:16" s="41" customFormat="1" ht="11.25" hidden="1" customHeight="1" x14ac:dyDescent="0.5">
      <c r="A27" s="40"/>
      <c r="B27" s="38"/>
      <c r="G27" s="42"/>
      <c r="H27" s="42"/>
      <c r="I27" s="42"/>
      <c r="J27" s="42"/>
      <c r="K27" s="42"/>
      <c r="L27" s="42"/>
      <c r="M27" s="42"/>
      <c r="N27" s="42"/>
    </row>
  </sheetData>
  <mergeCells count="5">
    <mergeCell ref="O3:P3"/>
    <mergeCell ref="A4:E7"/>
    <mergeCell ref="O4:P7"/>
    <mergeCell ref="A9:E9"/>
    <mergeCell ref="O9:P9"/>
  </mergeCells>
  <pageMargins left="0.55118110236220474" right="0.35433070866141736" top="0.78740157480314965" bottom="0.2322834645669291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T-9.11น.102</vt:lpstr>
      <vt:lpstr>'T-9.11น.102'!Print_Area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2015-02-18T07:35:54Z</dcterms:created>
  <dcterms:modified xsi:type="dcterms:W3CDTF">2015-02-19T07:05:42Z</dcterms:modified>
</cp:coreProperties>
</file>