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11" sheetId="1" r:id="rId1"/>
  </sheets>
  <definedNames>
    <definedName name="_xlnm.Print_Area" localSheetId="0">'T-3.11'!$A$1:$Q$48</definedName>
  </definedNames>
  <calcPr calcId="145621"/>
</workbook>
</file>

<file path=xl/calcChain.xml><?xml version="1.0" encoding="utf-8"?>
<calcChain xmlns="http://schemas.openxmlformats.org/spreadsheetml/2006/main">
  <c r="M40" i="1" l="1"/>
  <c r="K37" i="1"/>
  <c r="L13" i="1"/>
  <c r="K11" i="1"/>
  <c r="M10" i="1"/>
  <c r="L10" i="1"/>
  <c r="K10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<sst xmlns="http://schemas.openxmlformats.org/spreadsheetml/2006/main" count="213" uniqueCount="86">
  <si>
    <t xml:space="preserve">ตาราง    </t>
  </si>
  <si>
    <t>จำนวนนักเรียนที่ออกกลางคัน จำแนกตามสาเหตุที่สำคัญ เป็นรายอำเภอ ปีการศึกษา 2553</t>
  </si>
  <si>
    <t>TABLE</t>
  </si>
  <si>
    <t>NUMBER OF STUDENTS DROPOUT OF SCHOOL BY IMPORTANT CAUSES AND DISTRICTS: ACADEMIC YEAR 2010</t>
  </si>
  <si>
    <t>อำเภอ</t>
  </si>
  <si>
    <t>สาเหตุที่ออกกลางคัน Dropout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</si>
  <si>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</si>
  <si>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</si>
  <si>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</si>
  <si>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</si>
  <si>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</si>
  <si>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</si>
  <si>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</si>
  <si>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</si>
  <si>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</si>
  <si>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</si>
  <si>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</si>
  <si>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 's </t>
  </si>
  <si>
    <t>กรณีอื่นๆ</t>
  </si>
  <si>
    <t>Poor</t>
  </si>
  <si>
    <t>Family 's problem</t>
  </si>
  <si>
    <t>Married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</si>
  <si>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</si>
  <si>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</si>
  <si>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</si>
  <si>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</si>
  <si>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</si>
  <si>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</si>
  <si>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</si>
  <si>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immigration</t>
  </si>
  <si>
    <t>รวมยอด</t>
  </si>
  <si>
    <t xml:space="preserve"> -</t>
  </si>
  <si>
    <t>Total</t>
  </si>
  <si>
    <t>เมืองสกลนคร</t>
  </si>
  <si>
    <t xml:space="preserve">                  -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</si>
  <si>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</si>
  <si>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</si>
  <si>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</si>
  <si>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</si>
  <si>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</si>
  <si>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</si>
  <si>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</si>
  <si>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</si>
  <si>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</si>
  <si>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</si>
  <si>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</si>
  <si>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</si>
  <si>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</si>
  <si>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</si>
  <si>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</si>
  <si>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</si>
  <si>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</si>
  <si>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</si>
  <si>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</si>
  <si>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จำนวนนักเรียนที่ออกกลางคัน จำแนกตามสาเหตุที่สำคัญ เป็นรายอำเภอ ปีการศึกษา 2553    (ต่อ)</t>
  </si>
  <si>
    <t>NUMBER OF STUDENTS DROPOUT OF SCHOOL BY IMPORTANT CAUSES AND DISTRICTS: ACADEMIC YEAR 2010  (Contd.)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</si>
  <si>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</si>
  <si>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</si>
  <si>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</si>
  <si>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</si>
  <si>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</si>
  <si>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</si>
  <si>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</si>
  <si>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</si>
  <si>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</si>
  <si>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</si>
  <si>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</si>
  <si>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</si>
  <si>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</si>
  <si>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</si>
  <si>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</si>
  <si>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</si>
  <si>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1/</t>
  </si>
  <si>
    <t>รวม โรงเรียนตำรวจตระเวนชายแดน,</t>
  </si>
  <si>
    <t>1/</t>
  </si>
  <si>
    <t>Including School for hill tribe children set up by the Border Patrol Police,</t>
  </si>
  <si>
    <t>สำนักงานพระพุทธศาสนาแห่งชาติ (โรงเรียนพระปริยัติธรรม),</t>
  </si>
  <si>
    <t>Office of  National  Buddhist. ( The Buddhist Scripture School. )</t>
  </si>
  <si>
    <t xml:space="preserve">ที่มา:  </t>
  </si>
  <si>
    <t>สำนักงานเขตพื้นที่การศึกษาสกลนคร   เขต 1 , 2  และ 3</t>
  </si>
  <si>
    <t>Source:</t>
  </si>
  <si>
    <t>Sakon Nakhon Educational Service Area Office, Area 1 , 2 and 3</t>
  </si>
  <si>
    <t>เทศบาลเมืองสกลนคร</t>
  </si>
  <si>
    <t>Sakon Nakhon Municipality</t>
  </si>
  <si>
    <t xml:space="preserve">              สำนักงานเขตพื้นที่การศึกษามัธยมศึกษาเขต 23  จังหวัดสกลนคร</t>
  </si>
  <si>
    <t xml:space="preserve">                Sakon Nakhon  Seconary Educational Service Area Office, Area 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</si>
</sst>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____"/>
    <numFmt numFmtId="188" formatCode="\ \ \ \ \ @"/>
  </numFmts>
  <fonts count="9" x14ac:knownFonts="1">
    <font>
      <sz val="14"/>
      <name val="Cordia New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5" fillId="0" borderId="6" xfId="0" applyFont="1" applyBorder="1" applyAlignment="1">
      <alignment horizontal="center"/>
    </xf>
    <xf numFmtId="0" fontId="0" fillId="0" borderId="2" xfId="0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9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7" xfId="0" applyNumberFormat="1" applyFont="1" applyBorder="1" applyAlignment="1">
      <alignment vertical="center"/>
    </xf>
    <xf numFmtId="187" fontId="6" fillId="0" borderId="7" xfId="0" applyNumberFormat="1" applyFont="1" applyBorder="1" applyAlignment="1">
      <alignment horizontal="center" vertical="center"/>
    </xf>
    <xf numFmtId="187" fontId="6" fillId="0" borderId="10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188" fontId="7" fillId="0" borderId="0" xfId="0" applyNumberFormat="1" applyFont="1" applyBorder="1" applyAlignment="1"/>
    <xf numFmtId="0" fontId="6" fillId="0" borderId="7" xfId="0" applyFont="1" applyBorder="1" applyAlignment="1">
      <alignment horizontal="center" vertical="center"/>
    </xf>
    <xf numFmtId="187" fontId="5" fillId="0" borderId="7" xfId="0" applyNumberFormat="1" applyFont="1" applyBorder="1" applyAlignment="1"/>
    <xf numFmtId="187" fontId="5" fillId="0" borderId="10" xfId="0" applyNumberFormat="1" applyFont="1" applyBorder="1" applyAlignment="1"/>
    <xf numFmtId="0" fontId="5" fillId="0" borderId="9" xfId="0" applyFont="1" applyBorder="1"/>
    <xf numFmtId="0" fontId="7" fillId="0" borderId="0" xfId="0" quotePrefix="1" applyFont="1" applyBorder="1" applyAlignment="1">
      <alignment horizontal="left"/>
    </xf>
    <xf numFmtId="187" fontId="5" fillId="0" borderId="0" xfId="0" applyNumberFormat="1" applyFont="1" applyBorder="1" applyAlignment="1"/>
    <xf numFmtId="0" fontId="5" fillId="0" borderId="0" xfId="0" applyFont="1" applyBorder="1"/>
    <xf numFmtId="0" fontId="6" fillId="0" borderId="1" xfId="0" applyFont="1" applyBorder="1" applyAlignment="1">
      <alignment horizontal="center" vertical="center"/>
    </xf>
    <xf numFmtId="188" fontId="7" fillId="0" borderId="1" xfId="0" applyNumberFormat="1" applyFont="1" applyBorder="1" applyAlignment="1"/>
    <xf numFmtId="0" fontId="6" fillId="0" borderId="2" xfId="0" applyFont="1" applyBorder="1" applyAlignment="1">
      <alignment horizontal="center" vertical="center"/>
    </xf>
    <xf numFmtId="187" fontId="5" fillId="0" borderId="2" xfId="0" applyNumberFormat="1" applyFont="1" applyBorder="1"/>
    <xf numFmtId="187" fontId="5" fillId="0" borderId="8" xfId="0" applyNumberFormat="1" applyFont="1" applyBorder="1" applyAlignment="1">
      <alignment horizontal="center"/>
    </xf>
    <xf numFmtId="187" fontId="5" fillId="0" borderId="8" xfId="0" applyNumberFormat="1" applyFont="1" applyBorder="1"/>
    <xf numFmtId="187" fontId="5" fillId="0" borderId="7" xfId="0" applyNumberFormat="1" applyFont="1" applyBorder="1"/>
    <xf numFmtId="187" fontId="5" fillId="0" borderId="10" xfId="0" applyNumberFormat="1" applyFont="1" applyBorder="1" applyAlignment="1">
      <alignment horizontal="center"/>
    </xf>
    <xf numFmtId="187" fontId="5" fillId="0" borderId="10" xfId="0" applyNumberFormat="1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 applyAlignment="1"/>
    <xf numFmtId="3" fontId="8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190500</xdr:colOff>
      <xdr:row>0</xdr:row>
      <xdr:rowOff>0</xdr:rowOff>
    </xdr:from>
    <xdr:to>
      <xdr:col>19</xdr:col>
      <xdr:colOff>447675</xdr:colOff>
      <xdr:row>43</xdr:row>
      <xdr:rowOff>190500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1391900" y="0"/>
          <a:ext cx="257175" cy="1165860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76200</xdr:colOff>
      <xdr:row>9</xdr:row>
      <xdr:rowOff>162017</xdr:rowOff>
    </xdr:from>
    <xdr:to>
      <xdr:col>18</xdr:col>
      <xdr:colOff>323850</xdr:colOff>
      <xdr:row>43</xdr:row>
      <xdr:rowOff>9617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668000" y="2200367"/>
          <a:ext cx="247650" cy="927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17</xdr:col>
      <xdr:colOff>466725</xdr:colOff>
      <xdr:row>39</xdr:row>
      <xdr:rowOff>200117</xdr:rowOff>
    </xdr:from>
    <xdr:to>
      <xdr:col>18</xdr:col>
      <xdr:colOff>104775</xdr:colOff>
      <xdr:row>43</xdr:row>
      <xdr:rowOff>66767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48925" y="11001467"/>
          <a:ext cx="2476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24</xdr:col>
      <xdr:colOff>209550</xdr:colOff>
      <xdr:row>42</xdr:row>
      <xdr:rowOff>85817</xdr:rowOff>
    </xdr:from>
    <xdr:to>
      <xdr:col>24</xdr:col>
      <xdr:colOff>457200</xdr:colOff>
      <xdr:row>43</xdr:row>
      <xdr:rowOff>180975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4458950" y="11277692"/>
          <a:ext cx="247650" cy="371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24</xdr:col>
      <xdr:colOff>228600</xdr:colOff>
      <xdr:row>42</xdr:row>
      <xdr:rowOff>0</xdr:rowOff>
    </xdr:from>
    <xdr:to>
      <xdr:col>24</xdr:col>
      <xdr:colOff>476250</xdr:colOff>
      <xdr:row>43</xdr:row>
      <xdr:rowOff>161925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4478000" y="11191875"/>
          <a:ext cx="247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showGridLines="0" tabSelected="1" view="pageBreakPreview" topLeftCell="A28" zoomScaleNormal="100" zoomScaleSheetLayoutView="100" workbookViewId="0">
      <selection activeCell="J17" sqref="J17"/>
    </sheetView>
  </sheetViews>
  <sheetFormatPr defaultRowHeight="21.75" x14ac:dyDescent="0.5"/>
  <cols>
    <col min="1" max="1" width="1.7109375" customWidth="1"/>
    <col min="2" max="2" width="6.42578125" customWidth="1"/>
    <col min="3" max="3" width="4.28515625" customWidth="1"/>
    <col min="4" max="4" width="5.7109375" customWidth="1"/>
    <col min="5" max="5" width="11.140625" customWidth="1"/>
    <col min="6" max="6" width="12.7109375" customWidth="1"/>
    <col min="7" max="9" width="11.140625" customWidth="1"/>
    <col min="10" max="10" width="11.7109375" customWidth="1"/>
    <col min="11" max="11" width="11.140625" customWidth="1"/>
    <col min="12" max="12" width="11.7109375" customWidth="1"/>
    <col min="13" max="13" width="11.140625" customWidth="1"/>
    <col min="14" max="14" width="1.140625" customWidth="1"/>
    <col min="15" max="15" width="21" customWidth="1"/>
    <col min="16" max="16" width="2.28515625" customWidth="1"/>
    <col min="17" max="17" width="4.140625" customWidth="1"/>
  </cols>
  <sheetData>
    <row r="1" spans="1:16" s="1" customFormat="1" ht="21" x14ac:dyDescent="0.45">
      <c r="B1" s="2" t="s">
        <v>0</v>
      </c>
      <c r="C1" s="3">
        <v>3.11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4" customFormat="1" ht="18.75" customHeight="1" x14ac:dyDescent="0.45">
      <c r="B2" s="5" t="s">
        <v>2</v>
      </c>
      <c r="C2" s="3">
        <v>3.11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5.25" customHeight="1" x14ac:dyDescent="0.5"/>
    <row r="4" spans="1:16" ht="22.5" customHeight="1" x14ac:dyDescent="0.5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1"/>
      <c r="N4" s="12" t="s">
        <v>6</v>
      </c>
      <c r="O4" s="13"/>
    </row>
    <row r="5" spans="1:16" ht="22.5" customHeight="1" x14ac:dyDescent="0.5">
      <c r="A5" s="14"/>
      <c r="B5" s="15"/>
      <c r="C5" s="15"/>
      <c r="D5" s="16"/>
      <c r="E5" s="17"/>
      <c r="G5" s="17"/>
      <c r="H5" s="18" t="s">
        <v>7</v>
      </c>
      <c r="I5" s="17"/>
      <c r="J5" s="19"/>
      <c r="K5" s="20" t="s">
        <v>8</v>
      </c>
      <c r="L5" s="21" t="s">
        <v>9</v>
      </c>
      <c r="M5" s="22"/>
      <c r="N5" s="23"/>
      <c r="O5" s="24"/>
    </row>
    <row r="6" spans="1:16" ht="22.5" customHeight="1" x14ac:dyDescent="0.5">
      <c r="A6" s="14"/>
      <c r="B6" s="15"/>
      <c r="C6" s="15"/>
      <c r="D6" s="16"/>
      <c r="E6" s="25" t="s">
        <v>10</v>
      </c>
      <c r="F6" s="21" t="s">
        <v>11</v>
      </c>
      <c r="G6" s="26" t="s">
        <v>12</v>
      </c>
      <c r="H6" s="25" t="s">
        <v>13</v>
      </c>
      <c r="I6" s="26" t="s">
        <v>14</v>
      </c>
      <c r="J6" s="26" t="s">
        <v>15</v>
      </c>
      <c r="K6" s="25" t="s">
        <v>16</v>
      </c>
      <c r="L6" s="27" t="s">
        <v>17</v>
      </c>
      <c r="M6" s="26" t="s">
        <v>18</v>
      </c>
      <c r="N6" s="23"/>
      <c r="O6" s="24"/>
    </row>
    <row r="7" spans="1:16" ht="22.5" customHeight="1" x14ac:dyDescent="0.5">
      <c r="A7" s="14"/>
      <c r="B7" s="15"/>
      <c r="C7" s="15"/>
      <c r="D7" s="16"/>
      <c r="E7" s="28" t="s">
        <v>19</v>
      </c>
      <c r="F7" s="25" t="s">
        <v>20</v>
      </c>
      <c r="G7" s="27" t="s">
        <v>21</v>
      </c>
      <c r="H7" s="27" t="s">
        <v>22</v>
      </c>
      <c r="I7" s="25" t="s">
        <v>23</v>
      </c>
      <c r="J7" s="25" t="s">
        <v>24</v>
      </c>
      <c r="K7" s="27" t="s">
        <v>25</v>
      </c>
      <c r="L7" s="29" t="s">
        <v>26</v>
      </c>
      <c r="M7" s="25" t="s">
        <v>27</v>
      </c>
      <c r="N7" s="23"/>
      <c r="O7" s="24"/>
    </row>
    <row r="8" spans="1:16" ht="22.5" customHeight="1" x14ac:dyDescent="0.5">
      <c r="A8" s="30"/>
      <c r="B8" s="31"/>
      <c r="C8" s="31"/>
      <c r="D8" s="32"/>
      <c r="E8" s="33"/>
      <c r="F8" s="34"/>
      <c r="G8" s="35"/>
      <c r="H8" s="36" t="s">
        <v>28</v>
      </c>
      <c r="I8" s="34"/>
      <c r="J8" s="34"/>
      <c r="K8" s="36" t="s">
        <v>29</v>
      </c>
      <c r="L8" s="33"/>
      <c r="M8" s="34"/>
      <c r="N8" s="37"/>
      <c r="O8" s="38"/>
    </row>
    <row r="9" spans="1:16" s="45" customFormat="1" ht="3" customHeight="1" x14ac:dyDescent="0.5">
      <c r="A9" s="39"/>
      <c r="B9" s="39"/>
      <c r="C9" s="39"/>
      <c r="D9" s="40"/>
      <c r="E9" s="41"/>
      <c r="F9" s="25"/>
      <c r="G9" s="42"/>
      <c r="H9" s="27"/>
      <c r="I9" s="25"/>
      <c r="J9" s="25"/>
      <c r="K9" s="42"/>
      <c r="L9" s="27"/>
      <c r="M9" s="25"/>
      <c r="N9" s="43"/>
      <c r="O9" s="44"/>
    </row>
    <row r="10" spans="1:16" s="53" customFormat="1" ht="24.95" customHeight="1" x14ac:dyDescent="0.5">
      <c r="A10" s="46" t="s">
        <v>30</v>
      </c>
      <c r="B10" s="46"/>
      <c r="C10" s="46"/>
      <c r="D10" s="47"/>
      <c r="E10" s="48">
        <f>SUM(E11:E20,E33:E40)</f>
        <v>54</v>
      </c>
      <c r="F10" s="48">
        <f>SUM(F11:F20,F33:F40)</f>
        <v>164</v>
      </c>
      <c r="G10" s="48">
        <f>SUM(G11:G20,G33:G40)</f>
        <v>25</v>
      </c>
      <c r="H10" s="48">
        <f>SUM(H11:H20,H33:H40)</f>
        <v>12</v>
      </c>
      <c r="I10" s="49" t="s">
        <v>31</v>
      </c>
      <c r="J10" s="48">
        <f>SUM(J11:J20,J33:J40)</f>
        <v>4</v>
      </c>
      <c r="K10" s="50">
        <f>SUM(K11:K20,K33:K40)</f>
        <v>76</v>
      </c>
      <c r="L10" s="48">
        <f>SUM(L11:L20,L33:L40)</f>
        <v>34</v>
      </c>
      <c r="M10" s="48">
        <f>SUM(M11:M20,M33:M40)</f>
        <v>42</v>
      </c>
      <c r="N10" s="51"/>
      <c r="O10" s="52" t="s">
        <v>32</v>
      </c>
      <c r="P10" s="42"/>
    </row>
    <row r="11" spans="1:16" ht="24.95" customHeight="1" x14ac:dyDescent="0.5">
      <c r="A11" s="52"/>
      <c r="B11" s="54" t="s">
        <v>33</v>
      </c>
      <c r="C11" s="52"/>
      <c r="D11" s="55"/>
      <c r="E11" s="56" t="s">
        <v>34</v>
      </c>
      <c r="F11" s="57">
        <v>1</v>
      </c>
      <c r="G11" s="56">
        <v>1</v>
      </c>
      <c r="H11" s="57">
        <v>2</v>
      </c>
      <c r="I11" s="49" t="s">
        <v>31</v>
      </c>
      <c r="J11" s="56" t="s">
        <v>34</v>
      </c>
      <c r="K11" s="57">
        <f>17+11</f>
        <v>28</v>
      </c>
      <c r="L11" s="56" t="s">
        <v>34</v>
      </c>
      <c r="M11" s="56">
        <v>10</v>
      </c>
      <c r="N11" s="58"/>
      <c r="O11" s="59" t="s">
        <v>35</v>
      </c>
    </row>
    <row r="12" spans="1:16" ht="24.95" customHeight="1" x14ac:dyDescent="0.5">
      <c r="A12" s="52"/>
      <c r="B12" s="54" t="s">
        <v>36</v>
      </c>
      <c r="C12" s="52"/>
      <c r="D12" s="55"/>
      <c r="E12" s="56">
        <v>1</v>
      </c>
      <c r="F12" s="56" t="s">
        <v>34</v>
      </c>
      <c r="G12" s="56" t="s">
        <v>34</v>
      </c>
      <c r="H12" s="56" t="s">
        <v>34</v>
      </c>
      <c r="I12" s="49" t="s">
        <v>31</v>
      </c>
      <c r="J12" s="57">
        <v>1</v>
      </c>
      <c r="K12" s="56">
        <v>1</v>
      </c>
      <c r="L12" s="57">
        <v>1</v>
      </c>
      <c r="M12" s="56" t="s">
        <v>34</v>
      </c>
      <c r="N12" s="58"/>
      <c r="O12" s="59" t="s">
        <v>37</v>
      </c>
    </row>
    <row r="13" spans="1:16" ht="24.95" customHeight="1" x14ac:dyDescent="0.5">
      <c r="A13" s="52"/>
      <c r="B13" s="54" t="s">
        <v>38</v>
      </c>
      <c r="C13" s="52"/>
      <c r="D13" s="55"/>
      <c r="E13" s="56">
        <v>5</v>
      </c>
      <c r="F13" s="57">
        <v>3</v>
      </c>
      <c r="G13" s="56" t="s">
        <v>34</v>
      </c>
      <c r="H13" s="56" t="s">
        <v>34</v>
      </c>
      <c r="I13" s="49" t="s">
        <v>31</v>
      </c>
      <c r="J13" s="56" t="s">
        <v>34</v>
      </c>
      <c r="K13" s="56">
        <v>4</v>
      </c>
      <c r="L13" s="57">
        <f>2+1</f>
        <v>3</v>
      </c>
      <c r="M13" s="56" t="s">
        <v>34</v>
      </c>
      <c r="N13" s="58"/>
      <c r="O13" s="59" t="s">
        <v>39</v>
      </c>
    </row>
    <row r="14" spans="1:16" ht="24.95" customHeight="1" x14ac:dyDescent="0.5">
      <c r="A14" s="52"/>
      <c r="B14" s="54" t="s">
        <v>40</v>
      </c>
      <c r="C14" s="52"/>
      <c r="D14" s="55"/>
      <c r="E14" s="56" t="s">
        <v>34</v>
      </c>
      <c r="F14" s="57">
        <v>2</v>
      </c>
      <c r="G14" s="56">
        <v>1</v>
      </c>
      <c r="H14" s="57">
        <v>3</v>
      </c>
      <c r="I14" s="49" t="s">
        <v>31</v>
      </c>
      <c r="J14" s="56" t="s">
        <v>34</v>
      </c>
      <c r="K14" s="56">
        <v>1</v>
      </c>
      <c r="L14" s="57">
        <v>1</v>
      </c>
      <c r="M14" s="56">
        <v>2</v>
      </c>
      <c r="N14" s="58"/>
      <c r="O14" s="59" t="s">
        <v>41</v>
      </c>
    </row>
    <row r="15" spans="1:16" ht="24.95" customHeight="1" x14ac:dyDescent="0.5">
      <c r="A15" s="52"/>
      <c r="B15" s="54" t="s">
        <v>42</v>
      </c>
      <c r="C15" s="52"/>
      <c r="D15" s="55"/>
      <c r="E15" s="56" t="s">
        <v>34</v>
      </c>
      <c r="F15" s="56" t="s">
        <v>34</v>
      </c>
      <c r="G15" s="56" t="s">
        <v>34</v>
      </c>
      <c r="H15" s="56" t="s">
        <v>34</v>
      </c>
      <c r="I15" s="49" t="s">
        <v>31</v>
      </c>
      <c r="J15" s="56" t="s">
        <v>34</v>
      </c>
      <c r="K15" s="56" t="s">
        <v>34</v>
      </c>
      <c r="L15" s="57" t="s">
        <v>34</v>
      </c>
      <c r="M15" s="56" t="s">
        <v>34</v>
      </c>
      <c r="N15" s="58"/>
      <c r="O15" s="59" t="s">
        <v>43</v>
      </c>
    </row>
    <row r="16" spans="1:16" ht="24.95" customHeight="1" x14ac:dyDescent="0.5">
      <c r="A16" s="52"/>
      <c r="B16" s="54" t="s">
        <v>44</v>
      </c>
      <c r="C16" s="52"/>
      <c r="D16" s="55"/>
      <c r="E16" s="56" t="s">
        <v>34</v>
      </c>
      <c r="F16" s="56" t="s">
        <v>34</v>
      </c>
      <c r="G16" s="56" t="s">
        <v>34</v>
      </c>
      <c r="H16" s="56" t="s">
        <v>34</v>
      </c>
      <c r="I16" s="49" t="s">
        <v>31</v>
      </c>
      <c r="J16" s="56" t="s">
        <v>34</v>
      </c>
      <c r="K16" s="56" t="s">
        <v>34</v>
      </c>
      <c r="L16" s="57" t="s">
        <v>34</v>
      </c>
      <c r="M16" s="56" t="s">
        <v>34</v>
      </c>
      <c r="N16" s="58"/>
      <c r="O16" s="59" t="s">
        <v>45</v>
      </c>
    </row>
    <row r="17" spans="1:15" ht="24.95" customHeight="1" x14ac:dyDescent="0.5">
      <c r="A17" s="52"/>
      <c r="B17" s="54" t="s">
        <v>46</v>
      </c>
      <c r="C17" s="52"/>
      <c r="D17" s="55"/>
      <c r="E17" s="56">
        <v>1</v>
      </c>
      <c r="F17" s="57">
        <v>50</v>
      </c>
      <c r="G17" s="56">
        <v>4</v>
      </c>
      <c r="H17" s="57">
        <v>1</v>
      </c>
      <c r="I17" s="49" t="s">
        <v>31</v>
      </c>
      <c r="J17" s="57">
        <v>1</v>
      </c>
      <c r="K17" s="56">
        <v>2</v>
      </c>
      <c r="L17" s="57" t="s">
        <v>34</v>
      </c>
      <c r="M17" s="56" t="s">
        <v>34</v>
      </c>
      <c r="N17" s="58"/>
      <c r="O17" s="59" t="s">
        <v>47</v>
      </c>
    </row>
    <row r="18" spans="1:15" ht="24.95" customHeight="1" x14ac:dyDescent="0.5">
      <c r="A18" s="52"/>
      <c r="B18" s="54" t="s">
        <v>48</v>
      </c>
      <c r="C18" s="52"/>
      <c r="D18" s="55"/>
      <c r="E18" s="56">
        <v>1</v>
      </c>
      <c r="F18" s="56" t="s">
        <v>34</v>
      </c>
      <c r="G18" s="56" t="s">
        <v>34</v>
      </c>
      <c r="H18" s="56" t="s">
        <v>34</v>
      </c>
      <c r="I18" s="49" t="s">
        <v>31</v>
      </c>
      <c r="J18" s="56" t="s">
        <v>34</v>
      </c>
      <c r="K18" s="56" t="s">
        <v>34</v>
      </c>
      <c r="L18" s="57">
        <v>3</v>
      </c>
      <c r="M18" s="56" t="s">
        <v>34</v>
      </c>
      <c r="N18" s="58"/>
      <c r="O18" s="59" t="s">
        <v>49</v>
      </c>
    </row>
    <row r="19" spans="1:15" ht="24.95" customHeight="1" x14ac:dyDescent="0.5">
      <c r="A19" s="52"/>
      <c r="B19" s="54" t="s">
        <v>50</v>
      </c>
      <c r="C19" s="52"/>
      <c r="D19" s="55"/>
      <c r="E19" s="56">
        <v>1</v>
      </c>
      <c r="F19" s="56" t="s">
        <v>34</v>
      </c>
      <c r="G19" s="56">
        <v>4</v>
      </c>
      <c r="H19" s="57">
        <v>3</v>
      </c>
      <c r="I19" s="49" t="s">
        <v>31</v>
      </c>
      <c r="J19" s="56" t="s">
        <v>34</v>
      </c>
      <c r="K19" s="56">
        <v>2</v>
      </c>
      <c r="L19" s="60">
        <v>5</v>
      </c>
      <c r="M19" s="57">
        <v>5</v>
      </c>
      <c r="N19" s="58"/>
      <c r="O19" s="59" t="s">
        <v>51</v>
      </c>
    </row>
    <row r="20" spans="1:15" ht="24.95" customHeight="1" x14ac:dyDescent="0.5">
      <c r="A20" s="52"/>
      <c r="B20" s="54" t="s">
        <v>52</v>
      </c>
      <c r="C20" s="52"/>
      <c r="D20" s="55"/>
      <c r="E20" s="56">
        <v>13</v>
      </c>
      <c r="F20" s="57">
        <v>104</v>
      </c>
      <c r="G20" s="56" t="s">
        <v>34</v>
      </c>
      <c r="H20" s="56" t="s">
        <v>34</v>
      </c>
      <c r="I20" s="49" t="s">
        <v>31</v>
      </c>
      <c r="J20" s="56" t="s">
        <v>34</v>
      </c>
      <c r="K20" s="56">
        <v>3</v>
      </c>
      <c r="L20" s="60">
        <v>5</v>
      </c>
      <c r="M20" s="57">
        <v>4</v>
      </c>
      <c r="N20" s="58"/>
      <c r="O20" s="59" t="s">
        <v>53</v>
      </c>
    </row>
    <row r="21" spans="1:15" x14ac:dyDescent="0.5">
      <c r="A21" s="52"/>
      <c r="B21" s="54"/>
      <c r="C21" s="52"/>
      <c r="D21" s="52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59"/>
    </row>
    <row r="22" spans="1:15" x14ac:dyDescent="0.5">
      <c r="A22" s="52"/>
      <c r="B22" s="54"/>
      <c r="C22" s="52"/>
      <c r="D22" s="52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59"/>
    </row>
    <row r="23" spans="1:15" x14ac:dyDescent="0.5">
      <c r="A23" s="52"/>
      <c r="B23" s="54"/>
      <c r="C23" s="52"/>
      <c r="D23" s="52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59"/>
    </row>
    <row r="24" spans="1:15" x14ac:dyDescent="0.5">
      <c r="A24" s="52"/>
    </row>
    <row r="25" spans="1:15" s="1" customFormat="1" ht="21" x14ac:dyDescent="0.45">
      <c r="B25" s="2" t="s">
        <v>0</v>
      </c>
      <c r="C25" s="3">
        <v>3.11</v>
      </c>
      <c r="D25" s="2" t="s">
        <v>54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s="4" customFormat="1" ht="18.75" customHeight="1" x14ac:dyDescent="0.45">
      <c r="B26" s="5" t="s">
        <v>2</v>
      </c>
      <c r="C26" s="3">
        <v>3.11</v>
      </c>
      <c r="D26" s="5" t="s">
        <v>55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5.25" customHeight="1" x14ac:dyDescent="0.5"/>
    <row r="28" spans="1:15" ht="22.5" customHeight="1" x14ac:dyDescent="0.5">
      <c r="A28" s="6" t="s">
        <v>4</v>
      </c>
      <c r="B28" s="7"/>
      <c r="C28" s="7"/>
      <c r="D28" s="8"/>
      <c r="E28" s="9" t="s">
        <v>5</v>
      </c>
      <c r="F28" s="10"/>
      <c r="G28" s="10"/>
      <c r="H28" s="10"/>
      <c r="I28" s="10"/>
      <c r="J28" s="10"/>
      <c r="K28" s="10"/>
      <c r="L28" s="10"/>
      <c r="M28" s="11"/>
      <c r="N28" s="12" t="s">
        <v>6</v>
      </c>
      <c r="O28" s="13"/>
    </row>
    <row r="29" spans="1:15" ht="22.5" customHeight="1" x14ac:dyDescent="0.5">
      <c r="A29" s="14"/>
      <c r="B29" s="15"/>
      <c r="C29" s="15"/>
      <c r="D29" s="16"/>
      <c r="E29" s="17"/>
      <c r="G29" s="17"/>
      <c r="H29" s="18" t="s">
        <v>7</v>
      </c>
      <c r="I29" s="17"/>
      <c r="J29" s="19"/>
      <c r="K29" s="20" t="s">
        <v>8</v>
      </c>
      <c r="L29" s="21" t="s">
        <v>9</v>
      </c>
      <c r="M29" s="22"/>
      <c r="N29" s="23"/>
      <c r="O29" s="24"/>
    </row>
    <row r="30" spans="1:15" ht="22.5" customHeight="1" x14ac:dyDescent="0.5">
      <c r="A30" s="14"/>
      <c r="B30" s="15"/>
      <c r="C30" s="15"/>
      <c r="D30" s="16"/>
      <c r="E30" s="25" t="s">
        <v>10</v>
      </c>
      <c r="F30" s="21" t="s">
        <v>11</v>
      </c>
      <c r="G30" s="26" t="s">
        <v>12</v>
      </c>
      <c r="H30" s="25" t="s">
        <v>13</v>
      </c>
      <c r="I30" s="26" t="s">
        <v>14</v>
      </c>
      <c r="J30" s="26" t="s">
        <v>15</v>
      </c>
      <c r="K30" s="25" t="s">
        <v>16</v>
      </c>
      <c r="L30" s="27" t="s">
        <v>17</v>
      </c>
      <c r="M30" s="26" t="s">
        <v>18</v>
      </c>
      <c r="N30" s="23"/>
      <c r="O30" s="24"/>
    </row>
    <row r="31" spans="1:15" ht="22.5" customHeight="1" x14ac:dyDescent="0.5">
      <c r="A31" s="14"/>
      <c r="B31" s="15"/>
      <c r="C31" s="15"/>
      <c r="D31" s="16"/>
      <c r="E31" s="28" t="s">
        <v>19</v>
      </c>
      <c r="F31" s="25" t="s">
        <v>20</v>
      </c>
      <c r="G31" s="27" t="s">
        <v>21</v>
      </c>
      <c r="H31" s="27" t="s">
        <v>22</v>
      </c>
      <c r="I31" s="25" t="s">
        <v>23</v>
      </c>
      <c r="J31" s="25" t="s">
        <v>24</v>
      </c>
      <c r="K31" s="27" t="s">
        <v>25</v>
      </c>
      <c r="L31" s="29" t="s">
        <v>26</v>
      </c>
      <c r="M31" s="25" t="s">
        <v>27</v>
      </c>
      <c r="N31" s="23"/>
      <c r="O31" s="24"/>
    </row>
    <row r="32" spans="1:15" ht="22.5" customHeight="1" x14ac:dyDescent="0.5">
      <c r="A32" s="30"/>
      <c r="B32" s="31"/>
      <c r="C32" s="31"/>
      <c r="D32" s="32"/>
      <c r="E32" s="33"/>
      <c r="F32" s="34"/>
      <c r="G32" s="35"/>
      <c r="H32" s="36" t="s">
        <v>28</v>
      </c>
      <c r="I32" s="34"/>
      <c r="J32" s="34"/>
      <c r="K32" s="36" t="s">
        <v>29</v>
      </c>
      <c r="L32" s="33"/>
      <c r="M32" s="34"/>
      <c r="N32" s="37"/>
      <c r="O32" s="38"/>
    </row>
    <row r="33" spans="1:15" ht="24.95" customHeight="1" x14ac:dyDescent="0.5">
      <c r="A33" s="62"/>
      <c r="B33" s="63" t="s">
        <v>56</v>
      </c>
      <c r="C33" s="62"/>
      <c r="D33" s="64"/>
      <c r="E33" s="65">
        <v>5</v>
      </c>
      <c r="F33" s="56" t="s">
        <v>34</v>
      </c>
      <c r="G33" s="56" t="s">
        <v>34</v>
      </c>
      <c r="H33" s="56" t="s">
        <v>34</v>
      </c>
      <c r="I33" s="66" t="s">
        <v>31</v>
      </c>
      <c r="J33" s="56" t="s">
        <v>34</v>
      </c>
      <c r="K33" s="56" t="s">
        <v>34</v>
      </c>
      <c r="L33" s="67">
        <v>2</v>
      </c>
      <c r="M33" s="56" t="s">
        <v>34</v>
      </c>
      <c r="N33" s="58"/>
      <c r="O33" s="59" t="s">
        <v>57</v>
      </c>
    </row>
    <row r="34" spans="1:15" ht="24.95" customHeight="1" x14ac:dyDescent="0.5">
      <c r="A34" s="52"/>
      <c r="B34" s="54" t="s">
        <v>58</v>
      </c>
      <c r="C34" s="52"/>
      <c r="D34" s="55"/>
      <c r="E34" s="68">
        <v>6</v>
      </c>
      <c r="F34" s="56" t="s">
        <v>34</v>
      </c>
      <c r="G34" s="68">
        <v>1</v>
      </c>
      <c r="H34" s="56" t="s">
        <v>34</v>
      </c>
      <c r="I34" s="69" t="s">
        <v>31</v>
      </c>
      <c r="J34" s="56" t="s">
        <v>34</v>
      </c>
      <c r="K34" s="56" t="s">
        <v>34</v>
      </c>
      <c r="L34" s="57" t="s">
        <v>34</v>
      </c>
      <c r="M34" s="56" t="s">
        <v>34</v>
      </c>
      <c r="N34" s="58"/>
      <c r="O34" s="59" t="s">
        <v>59</v>
      </c>
    </row>
    <row r="35" spans="1:15" ht="24.95" customHeight="1" x14ac:dyDescent="0.5">
      <c r="A35" s="52"/>
      <c r="B35" s="54" t="s">
        <v>60</v>
      </c>
      <c r="C35" s="52"/>
      <c r="D35" s="55"/>
      <c r="E35" s="56" t="s">
        <v>34</v>
      </c>
      <c r="F35" s="56" t="s">
        <v>34</v>
      </c>
      <c r="G35" s="56" t="s">
        <v>34</v>
      </c>
      <c r="H35" s="56" t="s">
        <v>34</v>
      </c>
      <c r="I35" s="69" t="s">
        <v>31</v>
      </c>
      <c r="J35" s="56" t="s">
        <v>34</v>
      </c>
      <c r="K35" s="56" t="s">
        <v>34</v>
      </c>
      <c r="L35" s="57" t="s">
        <v>34</v>
      </c>
      <c r="M35" s="56" t="s">
        <v>34</v>
      </c>
      <c r="N35" s="58"/>
      <c r="O35" s="59" t="s">
        <v>61</v>
      </c>
    </row>
    <row r="36" spans="1:15" ht="24.95" customHeight="1" x14ac:dyDescent="0.5">
      <c r="A36" s="52"/>
      <c r="B36" s="54" t="s">
        <v>62</v>
      </c>
      <c r="C36" s="52"/>
      <c r="D36" s="55"/>
      <c r="E36" s="68">
        <v>4</v>
      </c>
      <c r="F36" s="70">
        <v>2</v>
      </c>
      <c r="G36" s="68">
        <v>12</v>
      </c>
      <c r="H36" s="70">
        <v>3</v>
      </c>
      <c r="I36" s="69" t="s">
        <v>31</v>
      </c>
      <c r="J36" s="56" t="s">
        <v>34</v>
      </c>
      <c r="K36" s="68">
        <v>9</v>
      </c>
      <c r="L36" s="70">
        <v>9</v>
      </c>
      <c r="M36" s="56" t="s">
        <v>34</v>
      </c>
      <c r="N36" s="58"/>
      <c r="O36" s="59" t="s">
        <v>63</v>
      </c>
    </row>
    <row r="37" spans="1:15" ht="24.95" customHeight="1" x14ac:dyDescent="0.5">
      <c r="A37" s="61"/>
      <c r="B37" s="54" t="s">
        <v>64</v>
      </c>
      <c r="C37" s="61"/>
      <c r="D37" s="71"/>
      <c r="E37" s="68">
        <v>1</v>
      </c>
      <c r="F37" s="70">
        <v>2</v>
      </c>
      <c r="G37" s="68">
        <v>1</v>
      </c>
      <c r="H37" s="56" t="s">
        <v>34</v>
      </c>
      <c r="I37" s="69" t="s">
        <v>31</v>
      </c>
      <c r="J37" s="70">
        <v>2</v>
      </c>
      <c r="K37" s="68">
        <f>13+4</f>
        <v>17</v>
      </c>
      <c r="L37" s="57" t="s">
        <v>34</v>
      </c>
      <c r="M37" s="56" t="s">
        <v>34</v>
      </c>
      <c r="N37" s="58"/>
      <c r="O37" s="59" t="s">
        <v>65</v>
      </c>
    </row>
    <row r="38" spans="1:15" ht="24.95" customHeight="1" x14ac:dyDescent="0.5">
      <c r="A38" s="61"/>
      <c r="B38" s="54" t="s">
        <v>66</v>
      </c>
      <c r="C38" s="61"/>
      <c r="D38" s="71"/>
      <c r="E38" s="68">
        <v>15</v>
      </c>
      <c r="F38" s="56" t="s">
        <v>34</v>
      </c>
      <c r="G38" s="56" t="s">
        <v>34</v>
      </c>
      <c r="H38" s="56" t="s">
        <v>34</v>
      </c>
      <c r="I38" s="69" t="s">
        <v>31</v>
      </c>
      <c r="J38" s="56" t="s">
        <v>34</v>
      </c>
      <c r="K38" s="68">
        <v>5</v>
      </c>
      <c r="L38" s="70">
        <v>4</v>
      </c>
      <c r="M38" s="68">
        <v>11</v>
      </c>
      <c r="N38" s="58"/>
      <c r="O38" s="59" t="s">
        <v>67</v>
      </c>
    </row>
    <row r="39" spans="1:15" ht="24.95" customHeight="1" x14ac:dyDescent="0.5">
      <c r="A39" s="61"/>
      <c r="B39" s="54" t="s">
        <v>68</v>
      </c>
      <c r="C39" s="61"/>
      <c r="D39" s="71"/>
      <c r="E39" s="68">
        <v>1</v>
      </c>
      <c r="F39" s="56" t="s">
        <v>34</v>
      </c>
      <c r="G39" s="56" t="s">
        <v>34</v>
      </c>
      <c r="H39" s="56" t="s">
        <v>34</v>
      </c>
      <c r="I39" s="69" t="s">
        <v>31</v>
      </c>
      <c r="J39" s="56" t="s">
        <v>34</v>
      </c>
      <c r="K39" s="56" t="s">
        <v>34</v>
      </c>
      <c r="L39" s="70">
        <v>1</v>
      </c>
      <c r="M39" s="56" t="s">
        <v>34</v>
      </c>
      <c r="N39" s="58"/>
      <c r="O39" s="59" t="s">
        <v>69</v>
      </c>
    </row>
    <row r="40" spans="1:15" ht="24.95" customHeight="1" x14ac:dyDescent="0.5">
      <c r="A40" s="61"/>
      <c r="B40" s="54" t="s">
        <v>70</v>
      </c>
      <c r="C40" s="61"/>
      <c r="D40" s="71"/>
      <c r="E40" s="56" t="s">
        <v>34</v>
      </c>
      <c r="F40" s="56" t="s">
        <v>34</v>
      </c>
      <c r="G40" s="68">
        <v>1</v>
      </c>
      <c r="H40" s="56" t="s">
        <v>34</v>
      </c>
      <c r="I40" s="69" t="s">
        <v>31</v>
      </c>
      <c r="J40" s="56" t="s">
        <v>34</v>
      </c>
      <c r="K40" s="68">
        <v>4</v>
      </c>
      <c r="L40" s="57" t="s">
        <v>34</v>
      </c>
      <c r="M40" s="68">
        <f>5+5</f>
        <v>10</v>
      </c>
      <c r="N40" s="58"/>
      <c r="O40" s="59" t="s">
        <v>71</v>
      </c>
    </row>
    <row r="41" spans="1:15" ht="3" customHeight="1" x14ac:dyDescent="0.5">
      <c r="A41" s="72"/>
      <c r="B41" s="72"/>
      <c r="C41" s="72"/>
      <c r="D41" s="73"/>
      <c r="E41" s="73"/>
      <c r="F41" s="74"/>
      <c r="G41" s="73"/>
      <c r="H41" s="74"/>
      <c r="I41" s="73"/>
      <c r="J41" s="74"/>
      <c r="K41" s="73"/>
      <c r="L41" s="72"/>
      <c r="M41" s="74"/>
      <c r="N41" s="75"/>
      <c r="O41" s="72"/>
    </row>
    <row r="42" spans="1:15" ht="3" customHeight="1" x14ac:dyDescent="0.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s="77" customFormat="1" ht="21.75" customHeight="1" x14ac:dyDescent="0.4">
      <c r="A43" s="76"/>
      <c r="C43" s="78" t="s">
        <v>72</v>
      </c>
      <c r="D43" s="76" t="s">
        <v>73</v>
      </c>
      <c r="E43" s="76"/>
      <c r="F43" s="76"/>
      <c r="I43" s="78" t="s">
        <v>74</v>
      </c>
      <c r="J43" s="77" t="s">
        <v>75</v>
      </c>
    </row>
    <row r="44" spans="1:15" s="77" customFormat="1" ht="18.75" customHeight="1" x14ac:dyDescent="0.4">
      <c r="A44" s="76"/>
      <c r="D44" s="79" t="s">
        <v>76</v>
      </c>
      <c r="E44" s="76"/>
      <c r="F44" s="76"/>
      <c r="J44" s="79" t="s">
        <v>77</v>
      </c>
      <c r="M44" s="80"/>
    </row>
    <row r="45" spans="1:15" s="77" customFormat="1" ht="19.5" customHeight="1" x14ac:dyDescent="0.4">
      <c r="C45" s="81" t="s">
        <v>78</v>
      </c>
      <c r="D45" s="77" t="s">
        <v>79</v>
      </c>
      <c r="I45" s="78" t="s">
        <v>80</v>
      </c>
      <c r="J45" s="77" t="s">
        <v>81</v>
      </c>
    </row>
    <row r="46" spans="1:15" s="77" customFormat="1" ht="19.5" customHeight="1" x14ac:dyDescent="0.4">
      <c r="C46" s="81"/>
      <c r="D46" s="76" t="s">
        <v>82</v>
      </c>
      <c r="I46" s="78"/>
      <c r="J46" s="79" t="s">
        <v>83</v>
      </c>
    </row>
    <row r="47" spans="1:15" s="82" customFormat="1" ht="16.5" customHeight="1" x14ac:dyDescent="0.45">
      <c r="B47" s="77" t="s">
        <v>84</v>
      </c>
      <c r="C47" s="77"/>
      <c r="D47" s="77"/>
      <c r="E47" s="77"/>
      <c r="F47" s="77"/>
      <c r="I47" s="77" t="s">
        <v>85</v>
      </c>
      <c r="J47" s="77"/>
    </row>
  </sheetData>
  <mergeCells count="7">
    <mergeCell ref="A4:D8"/>
    <mergeCell ref="E4:M4"/>
    <mergeCell ref="N4:O8"/>
    <mergeCell ref="A10:D10"/>
    <mergeCell ref="A28:D32"/>
    <mergeCell ref="E28:M28"/>
    <mergeCell ref="N28:O3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2012-04-02T03:58:48Z</dcterms:created>
  <dcterms:modified xsi:type="dcterms:W3CDTF">2012-04-02T03:58:55Z</dcterms:modified>
</cp:coreProperties>
</file>