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1" sheetId="1" r:id="rId1"/>
  </sheets>
  <definedNames>
    <definedName name="_xlnm.Print_Area" localSheetId="0">'T-11'!$A$1:$T$20</definedName>
  </definedNames>
  <calcPr calcId="144525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P9" i="1"/>
  <c r="O9" i="1"/>
  <c r="K9" i="1"/>
  <c r="J9" i="1"/>
  <c r="H9" i="1"/>
  <c r="G9" i="1"/>
  <c r="F9" i="1"/>
</calcChain>
</file>

<file path=xl/sharedStrings.xml><?xml version="1.0" encoding="utf-8"?>
<sst xmlns="http://schemas.openxmlformats.org/spreadsheetml/2006/main" count="99" uniqueCount="61">
  <si>
    <t>ตาราง</t>
  </si>
  <si>
    <t>จำนวนสัตว์น้ำจืดที่จับได้ จำแนกตามชนิดของสัตว์น้ำจืด เป็นรายอำเภอ พ.ศ. 2554</t>
  </si>
  <si>
    <t>TABLE</t>
  </si>
  <si>
    <t>NUMBER OF CATCH IN FRESHWATER BY KIND OF FRESHWATER AND DISTRICT :  2011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</si>
  <si>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</si>
  <si>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</si>
  <si>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</si>
  <si>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</si>
  <si>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</si>
  <si>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</si>
  <si>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</si>
  <si>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</si>
  <si>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</si>
  <si>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</si>
  <si>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</si>
  <si>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</si>
  <si>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</si>
  <si>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</si>
  <si>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</si>
  <si>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</si>
  <si>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</si>
  <si>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</si>
  <si>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</si>
  <si>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</si>
  <si>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</si>
  <si>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</si>
  <si>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</si>
  <si>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</si>
  <si>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</si>
  <si>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</si>
  <si>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</si>
  <si>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</si>
  <si>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</si>
  <si>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</si>
  <si>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</si>
  <si>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</si>
  <si>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</si>
  <si>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</si>
  <si>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</si>
  <si>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</si>
  <si>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</si>
  <si>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</si>
  <si>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-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</si>
  <si>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</si>
  <si>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</si>
  <si>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</si>
  <si>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</si>
  <si>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</si>
  <si>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</si>
  <si>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</si>
  <si>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</si>
  <si>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</si>
  <si>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</si>
  <si>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</si>
  <si>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</si>
  <si>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</si>
  <si>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</si>
  <si>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</si>
  <si>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</si>
  <si>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:   สำนักงานประมงจังหวัดกระบี่</t>
  </si>
  <si>
    <t xml:space="preserve">               Source  :  Krabi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</si>
</sst>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right"/>
    </xf>
    <xf numFmtId="43" fontId="5" fillId="0" borderId="1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5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4" fillId="0" borderId="5" xfId="0" applyFont="1" applyBorder="1" applyAlignment="1"/>
    <xf numFmtId="187" fontId="4" fillId="0" borderId="5" xfId="1" applyNumberFormat="1" applyFont="1" applyBorder="1" applyAlignment="1">
      <alignment horizontal="right"/>
    </xf>
    <xf numFmtId="0" fontId="4" fillId="0" borderId="7" xfId="0" applyFont="1" applyBorder="1"/>
    <xf numFmtId="0" fontId="7" fillId="0" borderId="0" xfId="0" applyFont="1" applyBorder="1" applyAlignment="1"/>
    <xf numFmtId="0" fontId="4" fillId="0" borderId="0" xfId="0" applyFont="1"/>
    <xf numFmtId="0" fontId="4" fillId="0" borderId="7" xfId="0" applyFont="1" applyBorder="1" applyAlignment="1">
      <alignment horizontal="left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" fontId="2" fillId="0" borderId="0" xfId="0" quotePrefix="1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R20"/>
  <sheetViews>
    <sheetView showGridLines="0" tabSelected="1" zoomScaleNormal="100" workbookViewId="0">
      <selection activeCell="G14" sqref="G14"/>
    </sheetView>
  </sheetViews>
  <sheetFormatPr defaultRowHeight="18.75" x14ac:dyDescent="0.3"/>
  <cols>
    <col min="1" max="1" width="1.85546875" style="56" customWidth="1"/>
    <col min="2" max="2" width="6.5703125" style="56" customWidth="1"/>
    <col min="3" max="3" width="5.140625" style="56" customWidth="1"/>
    <col min="4" max="4" width="5" style="56" customWidth="1"/>
    <col min="5" max="5" width="4.28515625" style="56" customWidth="1"/>
    <col min="6" max="6" width="9.7109375" style="56" customWidth="1"/>
    <col min="7" max="16" width="9.140625" style="56"/>
    <col min="17" max="17" width="11" style="57" customWidth="1"/>
    <col min="18" max="18" width="7.85546875" style="57" customWidth="1"/>
    <col min="19" max="19" width="2.28515625" style="57" customWidth="1"/>
    <col min="20" max="20" width="4.140625" style="57" customWidth="1"/>
    <col min="21" max="16384" width="9.140625" style="57"/>
  </cols>
  <sheetData>
    <row r="1" spans="1:18" s="2" customFormat="1" x14ac:dyDescent="0.3">
      <c r="A1" s="1"/>
      <c r="B1" s="1" t="s">
        <v>0</v>
      </c>
      <c r="C1" s="58">
        <v>11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2" customFormat="1" x14ac:dyDescent="0.3">
      <c r="A2" s="1"/>
      <c r="B2" s="1" t="s">
        <v>2</v>
      </c>
      <c r="C2" s="58">
        <v>11</v>
      </c>
      <c r="D2" s="1" t="s">
        <v>3</v>
      </c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s="5" customFormat="1" x14ac:dyDescent="0.3">
      <c r="A3" s="3"/>
      <c r="B3" s="3"/>
      <c r="C3" s="4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6" t="s">
        <v>4</v>
      </c>
      <c r="R3" s="6"/>
    </row>
    <row r="4" spans="1:18" s="14" customFormat="1" ht="25.5" customHeight="1" x14ac:dyDescent="0.5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1"/>
      <c r="N4" s="10" t="s">
        <v>9</v>
      </c>
      <c r="O4" s="10" t="s">
        <v>10</v>
      </c>
      <c r="P4" s="10"/>
      <c r="Q4" s="12" t="s">
        <v>11</v>
      </c>
      <c r="R4" s="13"/>
    </row>
    <row r="5" spans="1:18" s="14" customFormat="1" ht="25.5" customHeight="1" x14ac:dyDescent="0.5">
      <c r="A5" s="15"/>
      <c r="B5" s="15"/>
      <c r="C5" s="15"/>
      <c r="D5" s="15"/>
      <c r="E5" s="16"/>
      <c r="F5" s="17" t="s">
        <v>12</v>
      </c>
      <c r="G5" s="18" t="s">
        <v>13</v>
      </c>
      <c r="H5" s="18" t="s">
        <v>14</v>
      </c>
      <c r="I5" s="17" t="s">
        <v>15</v>
      </c>
      <c r="J5" s="17" t="s">
        <v>15</v>
      </c>
      <c r="K5" s="18" t="s">
        <v>16</v>
      </c>
      <c r="L5" s="18" t="s">
        <v>17</v>
      </c>
      <c r="M5" s="18" t="s">
        <v>18</v>
      </c>
      <c r="N5" s="18" t="s">
        <v>19</v>
      </c>
      <c r="O5" s="18" t="s">
        <v>20</v>
      </c>
      <c r="P5" s="18"/>
      <c r="Q5" s="19"/>
      <c r="R5" s="20"/>
    </row>
    <row r="6" spans="1:18" s="14" customFormat="1" ht="25.5" customHeight="1" x14ac:dyDescent="0.5">
      <c r="A6" s="15"/>
      <c r="B6" s="15"/>
      <c r="C6" s="15"/>
      <c r="D6" s="15"/>
      <c r="E6" s="16"/>
      <c r="F6" s="17" t="s">
        <v>21</v>
      </c>
      <c r="G6" s="18" t="s">
        <v>22</v>
      </c>
      <c r="H6" s="18" t="s">
        <v>23</v>
      </c>
      <c r="I6" s="18" t="s">
        <v>24</v>
      </c>
      <c r="J6" s="18" t="s">
        <v>25</v>
      </c>
      <c r="K6" s="18" t="s">
        <v>26</v>
      </c>
      <c r="L6" s="18" t="s">
        <v>15</v>
      </c>
      <c r="M6" s="18" t="s">
        <v>27</v>
      </c>
      <c r="N6" s="18" t="s">
        <v>28</v>
      </c>
      <c r="O6" s="18" t="s">
        <v>29</v>
      </c>
      <c r="P6" s="18" t="s">
        <v>30</v>
      </c>
      <c r="Q6" s="19"/>
      <c r="R6" s="20"/>
    </row>
    <row r="7" spans="1:18" s="27" customFormat="1" ht="25.5" customHeight="1" x14ac:dyDescent="0.5">
      <c r="A7" s="21"/>
      <c r="B7" s="21"/>
      <c r="C7" s="21"/>
      <c r="D7" s="21"/>
      <c r="E7" s="22"/>
      <c r="F7" s="23"/>
      <c r="G7" s="24" t="s">
        <v>31</v>
      </c>
      <c r="H7" s="24" t="s">
        <v>32</v>
      </c>
      <c r="I7" s="24" t="s">
        <v>33</v>
      </c>
      <c r="J7" s="23" t="s">
        <v>34</v>
      </c>
      <c r="K7" s="24" t="s">
        <v>35</v>
      </c>
      <c r="L7" s="24" t="s">
        <v>36</v>
      </c>
      <c r="M7" s="24" t="s">
        <v>37</v>
      </c>
      <c r="N7" s="24" t="s">
        <v>38</v>
      </c>
      <c r="O7" s="24" t="s">
        <v>39</v>
      </c>
      <c r="P7" s="24" t="s">
        <v>40</v>
      </c>
      <c r="Q7" s="25"/>
      <c r="R7" s="26"/>
    </row>
    <row r="8" spans="1:18" s="34" customFormat="1" ht="6" customHeight="1" x14ac:dyDescent="0.3">
      <c r="A8" s="28"/>
      <c r="B8" s="29"/>
      <c r="C8" s="29"/>
      <c r="D8" s="29"/>
      <c r="E8" s="30"/>
      <c r="F8" s="31"/>
      <c r="G8" s="32"/>
      <c r="H8" s="32"/>
      <c r="I8" s="33"/>
      <c r="J8" s="32"/>
      <c r="K8" s="32"/>
      <c r="L8" s="32"/>
      <c r="M8" s="32"/>
      <c r="N8" s="32"/>
      <c r="O8" s="32"/>
      <c r="P8" s="32"/>
    </row>
    <row r="9" spans="1:18" s="39" customFormat="1" ht="24" customHeight="1" x14ac:dyDescent="0.3">
      <c r="A9" s="35" t="s">
        <v>41</v>
      </c>
      <c r="B9" s="35"/>
      <c r="C9" s="35"/>
      <c r="D9" s="35"/>
      <c r="E9" s="36"/>
      <c r="F9" s="37">
        <f>SUM(G9+H9+J9+K9+O9+P9)</f>
        <v>137640</v>
      </c>
      <c r="G9" s="37">
        <f>SUM(G10:G17)</f>
        <v>5750</v>
      </c>
      <c r="H9" s="37">
        <f>SUM(H10:H17)</f>
        <v>100000</v>
      </c>
      <c r="I9" s="37" t="s">
        <v>42</v>
      </c>
      <c r="J9" s="37">
        <f>SUM(J10:J17)</f>
        <v>11300</v>
      </c>
      <c r="K9" s="37">
        <f>SUM(K10:K17)</f>
        <v>10070</v>
      </c>
      <c r="L9" s="37" t="s">
        <v>42</v>
      </c>
      <c r="M9" s="37" t="s">
        <v>42</v>
      </c>
      <c r="N9" s="37" t="s">
        <v>42</v>
      </c>
      <c r="O9" s="37">
        <f>SUM(O10:O17)</f>
        <v>280</v>
      </c>
      <c r="P9" s="37">
        <f>SUM(P10:P17)</f>
        <v>10240</v>
      </c>
      <c r="Q9" s="38" t="s">
        <v>21</v>
      </c>
      <c r="R9" s="35"/>
    </row>
    <row r="10" spans="1:18" s="46" customFormat="1" ht="24" customHeight="1" x14ac:dyDescent="0.3">
      <c r="A10" s="40"/>
      <c r="B10" s="41" t="s">
        <v>43</v>
      </c>
      <c r="C10" s="42"/>
      <c r="D10" s="42"/>
      <c r="E10" s="43"/>
      <c r="F10" s="44">
        <f t="shared" ref="F10:F17" si="0">SUM(G10+H10+J10+K10+O10+P10)</f>
        <v>13470</v>
      </c>
      <c r="G10" s="44">
        <v>220</v>
      </c>
      <c r="H10" s="44">
        <v>7500</v>
      </c>
      <c r="I10" s="44" t="s">
        <v>42</v>
      </c>
      <c r="J10" s="44">
        <v>920</v>
      </c>
      <c r="K10" s="44">
        <v>1600</v>
      </c>
      <c r="L10" s="44" t="s">
        <v>42</v>
      </c>
      <c r="M10" s="44" t="s">
        <v>42</v>
      </c>
      <c r="N10" s="44" t="s">
        <v>42</v>
      </c>
      <c r="O10" s="44">
        <v>30</v>
      </c>
      <c r="P10" s="44">
        <v>3200</v>
      </c>
      <c r="Q10" s="45" t="s">
        <v>44</v>
      </c>
      <c r="R10" s="42"/>
    </row>
    <row r="11" spans="1:18" s="46" customFormat="1" ht="24" customHeight="1" x14ac:dyDescent="0.3">
      <c r="A11" s="40"/>
      <c r="B11" s="47" t="s">
        <v>45</v>
      </c>
      <c r="C11" s="42"/>
      <c r="D11" s="42"/>
      <c r="E11" s="43"/>
      <c r="F11" s="44">
        <f t="shared" si="0"/>
        <v>45170</v>
      </c>
      <c r="G11" s="44">
        <v>630</v>
      </c>
      <c r="H11" s="44">
        <v>35000</v>
      </c>
      <c r="I11" s="44" t="s">
        <v>42</v>
      </c>
      <c r="J11" s="44">
        <v>4300</v>
      </c>
      <c r="K11" s="44">
        <v>2800</v>
      </c>
      <c r="L11" s="44" t="s">
        <v>42</v>
      </c>
      <c r="M11" s="44" t="s">
        <v>42</v>
      </c>
      <c r="N11" s="44" t="s">
        <v>42</v>
      </c>
      <c r="O11" s="44">
        <v>40</v>
      </c>
      <c r="P11" s="44">
        <v>2400</v>
      </c>
      <c r="Q11" s="48" t="s">
        <v>46</v>
      </c>
      <c r="R11" s="42"/>
    </row>
    <row r="12" spans="1:18" s="46" customFormat="1" ht="24" customHeight="1" x14ac:dyDescent="0.3">
      <c r="A12" s="40"/>
      <c r="B12" s="47" t="s">
        <v>47</v>
      </c>
      <c r="C12" s="42"/>
      <c r="D12" s="42"/>
      <c r="E12" s="43"/>
      <c r="F12" s="44">
        <f t="shared" si="0"/>
        <v>3850</v>
      </c>
      <c r="G12" s="44">
        <v>110</v>
      </c>
      <c r="H12" s="44">
        <v>2700</v>
      </c>
      <c r="I12" s="44" t="s">
        <v>42</v>
      </c>
      <c r="J12" s="44">
        <v>470</v>
      </c>
      <c r="K12" s="44">
        <v>450</v>
      </c>
      <c r="L12" s="44" t="s">
        <v>42</v>
      </c>
      <c r="M12" s="44" t="s">
        <v>42</v>
      </c>
      <c r="N12" s="44" t="s">
        <v>42</v>
      </c>
      <c r="O12" s="44">
        <v>20</v>
      </c>
      <c r="P12" s="44">
        <v>100</v>
      </c>
      <c r="Q12" s="48" t="s">
        <v>48</v>
      </c>
      <c r="R12" s="42"/>
    </row>
    <row r="13" spans="1:18" s="46" customFormat="1" ht="24" customHeight="1" x14ac:dyDescent="0.3">
      <c r="A13" s="40"/>
      <c r="B13" s="47" t="s">
        <v>49</v>
      </c>
      <c r="C13" s="42"/>
      <c r="D13" s="42"/>
      <c r="E13" s="43"/>
      <c r="F13" s="44">
        <f t="shared" si="0"/>
        <v>15270</v>
      </c>
      <c r="G13" s="44">
        <v>320</v>
      </c>
      <c r="H13" s="44">
        <v>12400</v>
      </c>
      <c r="I13" s="44" t="s">
        <v>42</v>
      </c>
      <c r="J13" s="44">
        <v>890</v>
      </c>
      <c r="K13" s="44">
        <v>1200</v>
      </c>
      <c r="L13" s="44" t="s">
        <v>42</v>
      </c>
      <c r="M13" s="44" t="s">
        <v>42</v>
      </c>
      <c r="N13" s="44" t="s">
        <v>42</v>
      </c>
      <c r="O13" s="44">
        <v>30</v>
      </c>
      <c r="P13" s="44">
        <v>430</v>
      </c>
      <c r="Q13" s="48" t="s">
        <v>50</v>
      </c>
      <c r="R13" s="42"/>
    </row>
    <row r="14" spans="1:18" s="46" customFormat="1" ht="24" customHeight="1" x14ac:dyDescent="0.3">
      <c r="A14" s="40"/>
      <c r="B14" s="47" t="s">
        <v>51</v>
      </c>
      <c r="C14" s="42"/>
      <c r="D14" s="42"/>
      <c r="E14" s="43"/>
      <c r="F14" s="44">
        <f t="shared" si="0"/>
        <v>12385</v>
      </c>
      <c r="G14" s="44">
        <v>250</v>
      </c>
      <c r="H14" s="44">
        <v>9200</v>
      </c>
      <c r="I14" s="44" t="s">
        <v>42</v>
      </c>
      <c r="J14" s="44">
        <v>820</v>
      </c>
      <c r="K14" s="44">
        <v>880</v>
      </c>
      <c r="L14" s="44" t="s">
        <v>42</v>
      </c>
      <c r="M14" s="44" t="s">
        <v>42</v>
      </c>
      <c r="N14" s="44" t="s">
        <v>42</v>
      </c>
      <c r="O14" s="44">
        <v>35</v>
      </c>
      <c r="P14" s="44">
        <v>1200</v>
      </c>
      <c r="Q14" s="48" t="s">
        <v>52</v>
      </c>
      <c r="R14" s="42"/>
    </row>
    <row r="15" spans="1:18" s="46" customFormat="1" ht="24" customHeight="1" x14ac:dyDescent="0.3">
      <c r="A15" s="40"/>
      <c r="B15" s="47" t="s">
        <v>53</v>
      </c>
      <c r="C15" s="42"/>
      <c r="D15" s="42"/>
      <c r="E15" s="43"/>
      <c r="F15" s="44">
        <f t="shared" si="0"/>
        <v>21355</v>
      </c>
      <c r="G15" s="44">
        <v>2100</v>
      </c>
      <c r="H15" s="44">
        <v>15500</v>
      </c>
      <c r="I15" s="44" t="s">
        <v>42</v>
      </c>
      <c r="J15" s="44">
        <v>1300</v>
      </c>
      <c r="K15" s="44">
        <v>1300</v>
      </c>
      <c r="L15" s="44" t="s">
        <v>42</v>
      </c>
      <c r="M15" s="44" t="s">
        <v>42</v>
      </c>
      <c r="N15" s="44" t="s">
        <v>42</v>
      </c>
      <c r="O15" s="44">
        <v>55</v>
      </c>
      <c r="P15" s="44">
        <v>1100</v>
      </c>
      <c r="Q15" s="48" t="s">
        <v>54</v>
      </c>
      <c r="R15" s="42"/>
    </row>
    <row r="16" spans="1:18" s="46" customFormat="1" ht="24" customHeight="1" x14ac:dyDescent="0.3">
      <c r="A16" s="40"/>
      <c r="B16" s="47" t="s">
        <v>55</v>
      </c>
      <c r="C16" s="42"/>
      <c r="D16" s="42"/>
      <c r="E16" s="43"/>
      <c r="F16" s="44">
        <f t="shared" si="0"/>
        <v>13090</v>
      </c>
      <c r="G16" s="44">
        <v>1350</v>
      </c>
      <c r="H16" s="44">
        <v>8800</v>
      </c>
      <c r="I16" s="44" t="s">
        <v>42</v>
      </c>
      <c r="J16" s="44">
        <v>1400</v>
      </c>
      <c r="K16" s="44">
        <v>990</v>
      </c>
      <c r="L16" s="44" t="s">
        <v>42</v>
      </c>
      <c r="M16" s="44" t="s">
        <v>42</v>
      </c>
      <c r="N16" s="44" t="s">
        <v>42</v>
      </c>
      <c r="O16" s="44">
        <v>40</v>
      </c>
      <c r="P16" s="44">
        <v>510</v>
      </c>
      <c r="Q16" s="48" t="s">
        <v>56</v>
      </c>
      <c r="R16" s="42"/>
    </row>
    <row r="17" spans="1:18" s="46" customFormat="1" ht="24" customHeight="1" x14ac:dyDescent="0.3">
      <c r="A17" s="40"/>
      <c r="B17" s="47" t="s">
        <v>57</v>
      </c>
      <c r="C17" s="42"/>
      <c r="D17" s="42"/>
      <c r="E17" s="43"/>
      <c r="F17" s="44">
        <f t="shared" si="0"/>
        <v>13050</v>
      </c>
      <c r="G17" s="44">
        <v>770</v>
      </c>
      <c r="H17" s="44">
        <v>8900</v>
      </c>
      <c r="I17" s="44" t="s">
        <v>42</v>
      </c>
      <c r="J17" s="44">
        <v>1200</v>
      </c>
      <c r="K17" s="44">
        <v>850</v>
      </c>
      <c r="L17" s="44" t="s">
        <v>42</v>
      </c>
      <c r="M17" s="44" t="s">
        <v>42</v>
      </c>
      <c r="N17" s="44" t="s">
        <v>42</v>
      </c>
      <c r="O17" s="44">
        <v>30</v>
      </c>
      <c r="P17" s="44">
        <v>1300</v>
      </c>
      <c r="Q17" s="45" t="s">
        <v>58</v>
      </c>
      <c r="R17" s="42"/>
    </row>
    <row r="18" spans="1:18" s="46" customFormat="1" ht="6" customHeight="1" x14ac:dyDescent="0.3">
      <c r="A18" s="49"/>
      <c r="B18" s="49"/>
      <c r="C18" s="49"/>
      <c r="D18" s="49"/>
      <c r="E18" s="50"/>
      <c r="F18" s="50"/>
      <c r="G18" s="51"/>
      <c r="H18" s="51"/>
      <c r="I18" s="52"/>
      <c r="J18" s="51"/>
      <c r="K18" s="51"/>
      <c r="L18" s="51"/>
      <c r="M18" s="51"/>
      <c r="N18" s="51"/>
      <c r="O18" s="51"/>
      <c r="P18" s="51"/>
      <c r="Q18" s="49"/>
      <c r="R18" s="49"/>
    </row>
    <row r="19" spans="1:18" s="27" customFormat="1" ht="15.75" x14ac:dyDescent="0.5">
      <c r="A19" s="53"/>
      <c r="B19" s="53" t="s">
        <v>59</v>
      </c>
      <c r="C19" s="53"/>
      <c r="D19" s="53"/>
      <c r="E19" s="53"/>
      <c r="F19" s="53"/>
      <c r="H19" s="53" t="s">
        <v>60</v>
      </c>
      <c r="J19" s="53"/>
      <c r="K19" s="53"/>
      <c r="L19" s="53"/>
      <c r="M19" s="53"/>
      <c r="N19" s="53"/>
      <c r="O19" s="53"/>
      <c r="P19" s="53"/>
    </row>
    <row r="20" spans="1:18" s="55" customFormat="1" x14ac:dyDescent="0.3">
      <c r="A20" s="47"/>
      <c r="B20" s="54"/>
      <c r="G20" s="56"/>
      <c r="H20" s="56"/>
      <c r="I20" s="56"/>
      <c r="J20" s="56"/>
      <c r="K20" s="56"/>
      <c r="L20" s="56"/>
      <c r="M20" s="56"/>
      <c r="N20" s="56"/>
      <c r="O20" s="56"/>
      <c r="P20" s="56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</vt:lpstr>
      <vt:lpstr>'T-11'!Print_Area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2013-01-03T04:06:11Z</dcterms:created>
  <dcterms:modified xsi:type="dcterms:W3CDTF">2013-01-03T04:06:35Z</dcterms:modified>
</cp:coreProperties>
</file>