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/>
  </bookViews>
  <sheets>
    <sheet name="phr o src_55  T-9.10" sheetId="17" r:id="rId1"/>
  </sheets>
  <calcPr calcId="125725"/>
</workbook>
</file>

<file path=xl/calcChain.xml><?xml version="1.0" encoding="utf-8"?>
<calcChain xmlns="http://schemas.openxmlformats.org/spreadsheetml/2006/main">
  <c r="F11" i="17"/>
  <c r="F12"/>
  <c r="F13"/>
  <c r="F14"/>
  <c r="F15"/>
  <c r="F16"/>
  <c r="F17"/>
  <c r="F18"/>
</calcChain>
</file>

<file path=xl/sharedStrings.xml><?xml version="1.0" encoding="utf-8"?>
<sst xmlns="http://schemas.openxmlformats.org/spreadsheetml/2006/main" count="60" uniqueCount="47">
  <si>
    <t>Total</t>
  </si>
  <si>
    <t>รวมยอด</t>
  </si>
  <si>
    <t>TABLE</t>
  </si>
  <si>
    <t>ตาราง</t>
  </si>
  <si>
    <t>รวม</t>
  </si>
  <si>
    <t xml:space="preserve"> Nong Muang Khai District</t>
  </si>
  <si>
    <t>อำเภอหนองม่วงไข่</t>
  </si>
  <si>
    <t xml:space="preserve"> Wang Chin District</t>
  </si>
  <si>
    <t>อำเภอวังชิ้น</t>
  </si>
  <si>
    <t xml:space="preserve"> Song District</t>
  </si>
  <si>
    <t>อำเภอสอง</t>
  </si>
  <si>
    <t>อำเภอเด่นชัย</t>
  </si>
  <si>
    <t>อำเภอสูงเม่น</t>
  </si>
  <si>
    <t>อำเภอลอง</t>
  </si>
  <si>
    <t>อำเภอร้องกวาง</t>
  </si>
  <si>
    <t>อำเภอเมืองแพร่</t>
  </si>
  <si>
    <t>District</t>
  </si>
  <si>
    <t>อำเภอ</t>
  </si>
  <si>
    <t>-</t>
  </si>
  <si>
    <t xml:space="preserve">               Source:  Phrae Provincial Fishery Office</t>
  </si>
  <si>
    <t xml:space="preserve">    ที่มา:   สำนักงานประมงจังหวัดแพร่</t>
  </si>
  <si>
    <t xml:space="preserve">  Den Chai District</t>
  </si>
  <si>
    <t xml:space="preserve">  Sung Men District</t>
  </si>
  <si>
    <t xml:space="preserve">  Long District</t>
  </si>
  <si>
    <t xml:space="preserve">  Rong kwang District</t>
  </si>
  <si>
    <t xml:space="preserve">  Mueang Phrae District</t>
  </si>
  <si>
    <t>Others</t>
  </si>
  <si>
    <t>carp</t>
  </si>
  <si>
    <t>tilapia</t>
  </si>
  <si>
    <t>barb</t>
  </si>
  <si>
    <t xml:space="preserve">catfish </t>
  </si>
  <si>
    <t>fish</t>
  </si>
  <si>
    <t>อื่น ๆ</t>
  </si>
  <si>
    <t>Common</t>
  </si>
  <si>
    <t>Nile</t>
  </si>
  <si>
    <t>silver</t>
  </si>
  <si>
    <t>Walking</t>
  </si>
  <si>
    <t>snakes-head</t>
  </si>
  <si>
    <t>ปลาไน</t>
  </si>
  <si>
    <t>ปลานิล</t>
  </si>
  <si>
    <t>ปลาดุก</t>
  </si>
  <si>
    <t>Striped</t>
  </si>
  <si>
    <t>ปลาตะเพียน</t>
  </si>
  <si>
    <t>ปลาช่อน</t>
  </si>
  <si>
    <t>(ตัน  Ton)</t>
  </si>
  <si>
    <t>CATCH IN FRESHWATER BY KIND OF FRESHWATER AND DISTRICT: 2012</t>
  </si>
  <si>
    <t>สัตว์น้ำจืดที่จับได้ จำแนกตามชนิดสัตว์น้ำจืด เป็นรายอำเภอ พ.ศ. 2555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</si>
</sst>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_-;\-* #,##0_-;_-* &quot;-&quot;??_-;_-@_-"/>
  </numFmts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3.5"/>
      <name val="AngsanaUPC"/>
      <family val="1"/>
      <charset val="222"/>
    </font>
    <font>
      <b/>
      <sz val="13.5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2" applyNumberFormat="0" applyAlignment="0" applyProtection="0"/>
    <xf numFmtId="0" fontId="11" fillId="21" borderId="13" applyNumberFormat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2" applyNumberFormat="0" applyAlignment="0" applyProtection="0"/>
    <xf numFmtId="0" fontId="20" fillId="0" borderId="17" applyNumberFormat="0" applyFill="0" applyAlignment="0" applyProtection="0"/>
    <xf numFmtId="0" fontId="21" fillId="22" borderId="0" applyNumberFormat="0" applyBorder="0" applyAlignment="0" applyProtection="0"/>
    <xf numFmtId="0" fontId="12" fillId="0" borderId="0"/>
    <xf numFmtId="0" fontId="1" fillId="0" borderId="0"/>
    <xf numFmtId="0" fontId="12" fillId="23" borderId="18" applyNumberFormat="0" applyFont="0" applyAlignment="0" applyProtection="0"/>
    <xf numFmtId="0" fontId="22" fillId="20" borderId="19" applyNumberFormat="0" applyAlignment="0" applyProtection="0"/>
    <xf numFmtId="0" fontId="4" fillId="0" borderId="0"/>
    <xf numFmtId="0" fontId="23" fillId="0" borderId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/>
    <xf numFmtId="0" fontId="3" fillId="0" borderId="0" xfId="1" applyFont="1" applyBorder="1"/>
    <xf numFmtId="0" fontId="5" fillId="0" borderId="0" xfId="1" applyFont="1"/>
    <xf numFmtId="0" fontId="6" fillId="0" borderId="0" xfId="1" applyFont="1"/>
    <xf numFmtId="0" fontId="27" fillId="0" borderId="0" xfId="1" applyFont="1" applyBorder="1"/>
    <xf numFmtId="0" fontId="5" fillId="0" borderId="0" xfId="1" applyFont="1" applyBorder="1"/>
    <xf numFmtId="0" fontId="6" fillId="0" borderId="0" xfId="1" applyFont="1" applyBorder="1"/>
    <xf numFmtId="0" fontId="28" fillId="0" borderId="0" xfId="1" applyFont="1" applyBorder="1"/>
    <xf numFmtId="0" fontId="27" fillId="0" borderId="0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3" fillId="0" borderId="0" xfId="1" applyFont="1" applyBorder="1" applyAlignment="1"/>
    <xf numFmtId="0" fontId="3" fillId="0" borderId="1" xfId="1" applyFont="1" applyBorder="1" applyAlignment="1"/>
    <xf numFmtId="0" fontId="3" fillId="0" borderId="3" xfId="1" applyFont="1" applyBorder="1" applyAlignment="1"/>
    <xf numFmtId="0" fontId="3" fillId="0" borderId="4" xfId="1" applyFont="1" applyBorder="1" applyAlignment="1"/>
    <xf numFmtId="0" fontId="29" fillId="0" borderId="0" xfId="1" applyFont="1" applyBorder="1" applyAlignment="1"/>
    <xf numFmtId="0" fontId="29" fillId="0" borderId="6" xfId="1" applyFont="1" applyBorder="1" applyAlignment="1"/>
    <xf numFmtId="0" fontId="29" fillId="0" borderId="10" xfId="1" applyFont="1" applyBorder="1" applyAlignment="1"/>
    <xf numFmtId="0" fontId="29" fillId="0" borderId="0" xfId="1" applyFont="1" applyBorder="1" applyAlignment="1">
      <alignment horizontal="left"/>
    </xf>
    <xf numFmtId="0" fontId="29" fillId="0" borderId="0" xfId="1" applyFont="1"/>
    <xf numFmtId="0" fontId="30" fillId="0" borderId="0" xfId="1" applyFont="1" applyBorder="1" applyAlignment="1"/>
    <xf numFmtId="0" fontId="29" fillId="0" borderId="7" xfId="1" applyFont="1" applyBorder="1" applyAlignment="1">
      <alignment horizontal="left"/>
    </xf>
    <xf numFmtId="0" fontId="29" fillId="0" borderId="7" xfId="1" applyFont="1" applyBorder="1" applyAlignment="1">
      <alignment horizontal="center" vertical="center"/>
    </xf>
    <xf numFmtId="43" fontId="29" fillId="0" borderId="7" xfId="55" applyFont="1" applyBorder="1" applyAlignment="1">
      <alignment horizontal="center" vertical="center"/>
    </xf>
    <xf numFmtId="0" fontId="27" fillId="0" borderId="0" xfId="1" applyFont="1" applyAlignment="1">
      <alignment horizontal="right"/>
    </xf>
    <xf numFmtId="2" fontId="6" fillId="0" borderId="0" xfId="1" applyNumberFormat="1" applyFont="1" applyAlignment="1">
      <alignment horizontal="center"/>
    </xf>
    <xf numFmtId="190" fontId="29" fillId="0" borderId="6" xfId="55" applyNumberFormat="1" applyFont="1" applyBorder="1" applyAlignment="1">
      <alignment horizontal="right"/>
    </xf>
    <xf numFmtId="190" fontId="29" fillId="0" borderId="10" xfId="1" applyNumberFormat="1" applyFont="1" applyBorder="1" applyAlignment="1"/>
    <xf numFmtId="0" fontId="29" fillId="0" borderId="0" xfId="1" applyFont="1" applyBorder="1"/>
    <xf numFmtId="0" fontId="30" fillId="0" borderId="0" xfId="1" applyFont="1" applyBorder="1" applyAlignment="1">
      <alignment horizontal="center"/>
    </xf>
    <xf numFmtId="0" fontId="30" fillId="0" borderId="5" xfId="1" applyFont="1" applyBorder="1" applyAlignment="1">
      <alignment horizontal="center"/>
    </xf>
    <xf numFmtId="190" fontId="30" fillId="0" borderId="10" xfId="1" applyNumberFormat="1" applyFont="1" applyBorder="1" applyAlignment="1">
      <alignment horizontal="left"/>
    </xf>
    <xf numFmtId="0" fontId="30" fillId="0" borderId="10" xfId="1" applyFont="1" applyBorder="1" applyAlignment="1">
      <alignment horizontal="center"/>
    </xf>
    <xf numFmtId="0" fontId="30" fillId="0" borderId="10" xfId="1" applyFont="1" applyBorder="1" applyAlignment="1">
      <alignment horizontal="center"/>
    </xf>
    <xf numFmtId="0" fontId="30" fillId="0" borderId="9" xfId="1" applyFont="1" applyBorder="1" applyAlignment="1">
      <alignment horizontal="center"/>
    </xf>
    <xf numFmtId="0" fontId="30" fillId="0" borderId="7" xfId="1" applyFont="1" applyBorder="1" applyAlignment="1">
      <alignment horizontal="center"/>
    </xf>
    <xf numFmtId="0" fontId="30" fillId="0" borderId="0" xfId="1" applyFont="1" applyBorder="1" applyAlignment="1">
      <alignment vertical="center"/>
    </xf>
    <xf numFmtId="0" fontId="29" fillId="0" borderId="1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43" fontId="29" fillId="0" borderId="3" xfId="55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43" fontId="29" fillId="0" borderId="4" xfId="55" applyFont="1" applyBorder="1" applyAlignment="1">
      <alignment horizontal="center" vertical="center"/>
    </xf>
    <xf numFmtId="43" fontId="29" fillId="0" borderId="1" xfId="55" applyFont="1" applyBorder="1" applyAlignment="1">
      <alignment horizontal="center"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43" fontId="29" fillId="0" borderId="6" xfId="55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43" fontId="29" fillId="0" borderId="10" xfId="55" applyFont="1" applyBorder="1" applyAlignment="1">
      <alignment horizontal="center" vertical="center"/>
    </xf>
    <xf numFmtId="43" fontId="29" fillId="0" borderId="0" xfId="55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43" fontId="29" fillId="0" borderId="11" xfId="55" applyFont="1" applyBorder="1" applyAlignment="1">
      <alignment horizontal="center" vertical="center"/>
    </xf>
    <xf numFmtId="0" fontId="29" fillId="0" borderId="11" xfId="1" applyFont="1" applyBorder="1" applyAlignment="1">
      <alignment vertical="center"/>
    </xf>
    <xf numFmtId="0" fontId="29" fillId="0" borderId="11" xfId="1" applyFont="1" applyBorder="1" applyAlignment="1">
      <alignment horizontal="center" vertical="center"/>
    </xf>
    <xf numFmtId="43" fontId="29" fillId="0" borderId="9" xfId="55" applyFont="1" applyBorder="1" applyAlignment="1">
      <alignment horizontal="center" vertical="center"/>
    </xf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22</xdr:row>
      <xdr:rowOff>219075</xdr:rowOff>
    </xdr:from>
    <xdr:to>
      <xdr:col>16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H="1">
          <a:off x="8677275" y="6296025"/>
          <a:ext cx="10763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105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N25"/>
  <sheetViews>
    <sheetView showGridLines="0" tabSelected="1" zoomScaleNormal="100" workbookViewId="0"/>
  </sheetViews>
  <sheetFormatPr defaultRowHeight="21"/>
  <cols>
    <col min="1" max="1" width="1.625" style="1" customWidth="1"/>
    <col min="2" max="2" width="5.75" style="1" customWidth="1"/>
    <col min="3" max="3" width="4.5" style="1" customWidth="1"/>
    <col min="4" max="4" width="4.375" style="1" customWidth="1"/>
    <col min="5" max="5" width="3.75" style="1" customWidth="1"/>
    <col min="6" max="12" width="11.125" style="1" customWidth="1"/>
    <col min="13" max="13" width="9.625" style="2" customWidth="1"/>
    <col min="14" max="14" width="14.75" style="2" customWidth="1"/>
    <col min="15" max="15" width="2" style="2" customWidth="1"/>
    <col min="16" max="16" width="3.625" style="2" customWidth="1"/>
    <col min="17" max="16384" width="9" style="2"/>
  </cols>
  <sheetData>
    <row r="2" spans="1:14" s="7" customFormat="1">
      <c r="A2" s="4"/>
      <c r="B2" s="4" t="s">
        <v>3</v>
      </c>
      <c r="C2" s="25">
        <v>9.1</v>
      </c>
      <c r="D2" s="4" t="s">
        <v>46</v>
      </c>
      <c r="G2" s="4"/>
      <c r="H2" s="4"/>
      <c r="I2" s="4"/>
      <c r="J2" s="4"/>
      <c r="K2" s="4"/>
      <c r="L2" s="4"/>
    </row>
    <row r="3" spans="1:14" s="6" customFormat="1">
      <c r="A3" s="3"/>
      <c r="B3" s="3" t="s">
        <v>2</v>
      </c>
      <c r="C3" s="25">
        <v>9.1</v>
      </c>
      <c r="D3" s="3" t="s">
        <v>45</v>
      </c>
      <c r="G3" s="3"/>
      <c r="H3" s="3"/>
      <c r="I3" s="3"/>
      <c r="J3" s="3"/>
      <c r="K3" s="3"/>
      <c r="L3" s="3"/>
    </row>
    <row r="4" spans="1:14" s="6" customFormat="1">
      <c r="A4" s="3"/>
      <c r="B4" s="3"/>
      <c r="C4" s="25"/>
      <c r="D4" s="3"/>
      <c r="G4" s="3"/>
      <c r="H4" s="3"/>
      <c r="I4" s="3"/>
      <c r="J4" s="3"/>
      <c r="K4" s="3"/>
      <c r="L4" s="3"/>
      <c r="M4" s="24" t="s">
        <v>44</v>
      </c>
      <c r="N4" s="24"/>
    </row>
    <row r="5" spans="1:14" s="43" customFormat="1" ht="25.5" customHeight="1">
      <c r="A5" s="23" t="s">
        <v>17</v>
      </c>
      <c r="B5" s="23"/>
      <c r="C5" s="23"/>
      <c r="D5" s="23"/>
      <c r="E5" s="54"/>
      <c r="F5" s="53"/>
      <c r="G5" s="51" t="s">
        <v>43</v>
      </c>
      <c r="H5" s="52"/>
      <c r="I5" s="51" t="s">
        <v>42</v>
      </c>
      <c r="J5" s="52"/>
      <c r="K5" s="52"/>
      <c r="L5" s="51"/>
      <c r="M5" s="50" t="s">
        <v>16</v>
      </c>
      <c r="N5" s="22"/>
    </row>
    <row r="6" spans="1:14" s="43" customFormat="1" ht="25.5" customHeight="1">
      <c r="A6" s="49"/>
      <c r="B6" s="49"/>
      <c r="C6" s="49"/>
      <c r="D6" s="49"/>
      <c r="E6" s="48"/>
      <c r="F6" s="47" t="s">
        <v>4</v>
      </c>
      <c r="G6" s="46" t="s">
        <v>41</v>
      </c>
      <c r="H6" s="46" t="s">
        <v>40</v>
      </c>
      <c r="I6" s="47" t="s">
        <v>33</v>
      </c>
      <c r="J6" s="46" t="s">
        <v>39</v>
      </c>
      <c r="K6" s="46" t="s">
        <v>38</v>
      </c>
      <c r="L6" s="46"/>
      <c r="M6" s="45"/>
      <c r="N6" s="44"/>
    </row>
    <row r="7" spans="1:14" s="43" customFormat="1" ht="25.5" customHeight="1">
      <c r="A7" s="49"/>
      <c r="B7" s="49"/>
      <c r="C7" s="49"/>
      <c r="D7" s="49"/>
      <c r="E7" s="48"/>
      <c r="F7" s="47" t="s">
        <v>0</v>
      </c>
      <c r="G7" s="46" t="s">
        <v>37</v>
      </c>
      <c r="H7" s="46" t="s">
        <v>36</v>
      </c>
      <c r="I7" s="46" t="s">
        <v>35</v>
      </c>
      <c r="J7" s="46" t="s">
        <v>34</v>
      </c>
      <c r="K7" s="46" t="s">
        <v>33</v>
      </c>
      <c r="L7" s="46" t="s">
        <v>32</v>
      </c>
      <c r="M7" s="45"/>
      <c r="N7" s="44"/>
    </row>
    <row r="8" spans="1:14" s="36" customFormat="1" ht="25.5" customHeight="1">
      <c r="A8" s="42"/>
      <c r="B8" s="42"/>
      <c r="C8" s="42"/>
      <c r="D8" s="42"/>
      <c r="E8" s="41"/>
      <c r="F8" s="40"/>
      <c r="G8" s="39" t="s">
        <v>31</v>
      </c>
      <c r="H8" s="39" t="s">
        <v>30</v>
      </c>
      <c r="I8" s="40" t="s">
        <v>29</v>
      </c>
      <c r="J8" s="39" t="s">
        <v>28</v>
      </c>
      <c r="K8" s="39" t="s">
        <v>27</v>
      </c>
      <c r="L8" s="39" t="s">
        <v>26</v>
      </c>
      <c r="M8" s="38"/>
      <c r="N8" s="37"/>
    </row>
    <row r="9" spans="1:14" s="20" customFormat="1" ht="3" customHeight="1">
      <c r="A9" s="21"/>
      <c r="B9" s="35"/>
      <c r="C9" s="35"/>
      <c r="D9" s="35"/>
      <c r="E9" s="34"/>
      <c r="F9" s="33"/>
      <c r="G9" s="16"/>
      <c r="H9" s="16"/>
      <c r="I9" s="16"/>
      <c r="J9" s="16"/>
      <c r="K9" s="16"/>
      <c r="L9" s="16"/>
    </row>
    <row r="10" spans="1:14" s="20" customFormat="1" ht="22.5" customHeight="1">
      <c r="A10" s="29" t="s">
        <v>1</v>
      </c>
      <c r="B10" s="29"/>
      <c r="C10" s="29"/>
      <c r="D10" s="29"/>
      <c r="E10" s="32"/>
      <c r="F10" s="31">
        <v>2341.12</v>
      </c>
      <c r="G10" s="31">
        <v>44.010000000000005</v>
      </c>
      <c r="H10" s="31">
        <v>557.71</v>
      </c>
      <c r="I10" s="31">
        <v>269.38</v>
      </c>
      <c r="J10" s="31">
        <v>1411.5599999999997</v>
      </c>
      <c r="K10" s="31">
        <v>24.32</v>
      </c>
      <c r="L10" s="31">
        <v>34.14</v>
      </c>
      <c r="M10" s="30" t="s">
        <v>0</v>
      </c>
      <c r="N10" s="29"/>
    </row>
    <row r="11" spans="1:14" s="15" customFormat="1" ht="27.95" customHeight="1">
      <c r="A11" s="28" t="s">
        <v>15</v>
      </c>
      <c r="B11" s="28"/>
      <c r="E11" s="17"/>
      <c r="F11" s="27">
        <f>SUM(G11:L11)</f>
        <v>112.85000000000001</v>
      </c>
      <c r="G11" s="26" t="s">
        <v>18</v>
      </c>
      <c r="H11" s="26">
        <v>24.95</v>
      </c>
      <c r="I11" s="26">
        <v>11.48</v>
      </c>
      <c r="J11" s="26">
        <v>73.66</v>
      </c>
      <c r="K11" s="26">
        <v>0.5</v>
      </c>
      <c r="L11" s="26">
        <v>2.2599999999999998</v>
      </c>
      <c r="M11" s="19" t="s">
        <v>25</v>
      </c>
    </row>
    <row r="12" spans="1:14" s="15" customFormat="1" ht="27.95" customHeight="1">
      <c r="A12" s="28" t="s">
        <v>14</v>
      </c>
      <c r="B12" s="28"/>
      <c r="E12" s="17"/>
      <c r="F12" s="27">
        <f>SUM(G12:L12)</f>
        <v>259.27</v>
      </c>
      <c r="G12" s="26" t="s">
        <v>18</v>
      </c>
      <c r="H12" s="26">
        <v>83.83</v>
      </c>
      <c r="I12" s="26">
        <v>15.58</v>
      </c>
      <c r="J12" s="26">
        <v>152.76</v>
      </c>
      <c r="K12" s="26">
        <v>2.7</v>
      </c>
      <c r="L12" s="26">
        <v>4.4000000000000004</v>
      </c>
      <c r="M12" s="19" t="s">
        <v>24</v>
      </c>
    </row>
    <row r="13" spans="1:14" s="15" customFormat="1" ht="27.95" customHeight="1">
      <c r="A13" s="28" t="s">
        <v>13</v>
      </c>
      <c r="B13" s="28"/>
      <c r="E13" s="17"/>
      <c r="F13" s="27">
        <f>SUM(G13:L13)</f>
        <v>544.62</v>
      </c>
      <c r="G13" s="26">
        <v>13.84</v>
      </c>
      <c r="H13" s="26">
        <v>111.77</v>
      </c>
      <c r="I13" s="26">
        <v>30.99</v>
      </c>
      <c r="J13" s="26">
        <v>366.15</v>
      </c>
      <c r="K13" s="26">
        <v>5.82</v>
      </c>
      <c r="L13" s="26">
        <v>16.05</v>
      </c>
      <c r="M13" s="19" t="s">
        <v>23</v>
      </c>
    </row>
    <row r="14" spans="1:14" s="15" customFormat="1" ht="27.95" customHeight="1">
      <c r="A14" s="28" t="s">
        <v>12</v>
      </c>
      <c r="B14" s="28"/>
      <c r="E14" s="17"/>
      <c r="F14" s="27">
        <f>SUM(G14:L14)</f>
        <v>163.19</v>
      </c>
      <c r="G14" s="26" t="s">
        <v>18</v>
      </c>
      <c r="H14" s="26">
        <v>18.600000000000001</v>
      </c>
      <c r="I14" s="26">
        <v>4.8</v>
      </c>
      <c r="J14" s="26">
        <v>139.79</v>
      </c>
      <c r="K14" s="26" t="s">
        <v>18</v>
      </c>
      <c r="L14" s="26" t="s">
        <v>18</v>
      </c>
      <c r="M14" s="19" t="s">
        <v>22</v>
      </c>
    </row>
    <row r="15" spans="1:14" s="15" customFormat="1" ht="27.95" customHeight="1">
      <c r="A15" s="28" t="s">
        <v>11</v>
      </c>
      <c r="B15" s="28"/>
      <c r="E15" s="17"/>
      <c r="F15" s="27">
        <f>SUM(G15:L15)</f>
        <v>25.76</v>
      </c>
      <c r="G15" s="26" t="s">
        <v>18</v>
      </c>
      <c r="H15" s="26">
        <v>1.3</v>
      </c>
      <c r="I15" s="26">
        <v>1.05</v>
      </c>
      <c r="J15" s="26">
        <v>23.41</v>
      </c>
      <c r="K15" s="26" t="s">
        <v>18</v>
      </c>
      <c r="L15" s="26" t="s">
        <v>18</v>
      </c>
      <c r="M15" s="19" t="s">
        <v>21</v>
      </c>
    </row>
    <row r="16" spans="1:14" s="15" customFormat="1" ht="27.95" customHeight="1">
      <c r="A16" s="28" t="s">
        <v>10</v>
      </c>
      <c r="B16" s="28"/>
      <c r="E16" s="17"/>
      <c r="F16" s="27">
        <f>SUM(G16:L16)</f>
        <v>338.53000000000003</v>
      </c>
      <c r="G16" s="26" t="s">
        <v>18</v>
      </c>
      <c r="H16" s="26">
        <v>65.41</v>
      </c>
      <c r="I16" s="26">
        <v>31.56</v>
      </c>
      <c r="J16" s="26">
        <v>238.68</v>
      </c>
      <c r="K16" s="26">
        <v>1.41</v>
      </c>
      <c r="L16" s="26">
        <v>1.47</v>
      </c>
      <c r="M16" s="19" t="s">
        <v>9</v>
      </c>
    </row>
    <row r="17" spans="1:14" s="15" customFormat="1" ht="27.95" customHeight="1">
      <c r="A17" s="28" t="s">
        <v>8</v>
      </c>
      <c r="B17" s="28"/>
      <c r="E17" s="17"/>
      <c r="F17" s="27">
        <f>SUM(G17:L17)</f>
        <v>833.18000000000006</v>
      </c>
      <c r="G17" s="26">
        <v>30.17</v>
      </c>
      <c r="H17" s="26">
        <v>228.12</v>
      </c>
      <c r="I17" s="26">
        <v>172.15</v>
      </c>
      <c r="J17" s="26">
        <v>378.89</v>
      </c>
      <c r="K17" s="26">
        <v>13.89</v>
      </c>
      <c r="L17" s="26">
        <v>9.9600000000000009</v>
      </c>
      <c r="M17" s="19" t="s">
        <v>7</v>
      </c>
    </row>
    <row r="18" spans="1:14" s="15" customFormat="1" ht="27.95" customHeight="1">
      <c r="A18" s="28" t="s">
        <v>6</v>
      </c>
      <c r="B18" s="28"/>
      <c r="E18" s="17"/>
      <c r="F18" s="27">
        <f>SUM(G18:L18)</f>
        <v>63.72</v>
      </c>
      <c r="G18" s="26" t="s">
        <v>18</v>
      </c>
      <c r="H18" s="26">
        <v>23.73</v>
      </c>
      <c r="I18" s="26">
        <v>1.77</v>
      </c>
      <c r="J18" s="26">
        <v>38.22</v>
      </c>
      <c r="K18" s="26" t="s">
        <v>18</v>
      </c>
      <c r="L18" s="26" t="s">
        <v>18</v>
      </c>
      <c r="M18" s="19" t="s">
        <v>5</v>
      </c>
    </row>
    <row r="19" spans="1:14" s="15" customFormat="1" ht="3" customHeight="1">
      <c r="A19" s="18"/>
      <c r="E19" s="17"/>
      <c r="F19" s="17"/>
      <c r="G19" s="16"/>
      <c r="H19" s="16"/>
      <c r="I19" s="16"/>
      <c r="J19" s="16"/>
      <c r="K19" s="16"/>
      <c r="L19" s="16"/>
    </row>
    <row r="20" spans="1:14" s="11" customFormat="1" ht="4.5" customHeight="1">
      <c r="A20" s="12"/>
      <c r="B20" s="12"/>
      <c r="C20" s="12"/>
      <c r="D20" s="12"/>
      <c r="E20" s="14"/>
      <c r="F20" s="14"/>
      <c r="G20" s="13"/>
      <c r="H20" s="13"/>
      <c r="I20" s="13"/>
      <c r="J20" s="13"/>
      <c r="K20" s="13"/>
      <c r="L20" s="13"/>
      <c r="M20" s="12"/>
      <c r="N20" s="12"/>
    </row>
    <row r="21" spans="1:14" s="9" customFormat="1" ht="18.75">
      <c r="B21" s="9" t="s">
        <v>20</v>
      </c>
      <c r="F21" s="10"/>
      <c r="H21" s="10" t="s">
        <v>19</v>
      </c>
      <c r="I21" s="10"/>
      <c r="J21" s="10"/>
      <c r="K21" s="10"/>
      <c r="L21" s="10"/>
    </row>
    <row r="22" spans="1:14" s="5" customFormat="1">
      <c r="B22" s="8"/>
      <c r="G22" s="1"/>
      <c r="H22" s="1"/>
      <c r="I22" s="1"/>
      <c r="J22" s="1"/>
      <c r="K22" s="1"/>
      <c r="L22" s="1"/>
    </row>
    <row r="23" spans="1:14" s="2" customFormat="1">
      <c r="F23" s="1"/>
      <c r="G23" s="1"/>
      <c r="H23" s="1"/>
      <c r="I23" s="1"/>
      <c r="J23" s="1"/>
      <c r="K23" s="1"/>
      <c r="L23" s="1"/>
    </row>
    <row r="24" spans="1:14" s="2" customFormat="1">
      <c r="F24" s="1"/>
      <c r="G24" s="1"/>
      <c r="H24" s="1"/>
      <c r="I24" s="1"/>
      <c r="J24" s="1"/>
      <c r="K24" s="1"/>
      <c r="L24" s="1"/>
    </row>
    <row r="25" spans="1:14" s="2" customFormat="1">
      <c r="F25" s="1"/>
      <c r="G25" s="1"/>
      <c r="H25" s="1"/>
      <c r="I25" s="1"/>
      <c r="J25" s="1"/>
      <c r="K25" s="1"/>
      <c r="L25" s="1"/>
    </row>
  </sheetData>
  <mergeCells count="5">
    <mergeCell ref="A5:E8"/>
    <mergeCell ref="A10:E10"/>
    <mergeCell ref="M10:N10"/>
    <mergeCell ref="M4:N4"/>
    <mergeCell ref="M5:N8"/>
  </mergeCells>
  <printOptions horizontalCentered="1"/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T-9.10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2014-07-03T03:22:13Z</dcterms:modified>
</cp:coreProperties>
</file>