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9.10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K8"/>
  <c r="L8"/>
  <c r="N8"/>
  <c r="P8"/>
  <c r="F9"/>
  <c r="F8" s="1"/>
  <c r="F10"/>
  <c r="F11"/>
  <c r="F12"/>
  <c r="F13"/>
  <c r="F14"/>
  <c r="F15"/>
  <c r="F16"/>
  <c r="F17"/>
  <c r="F18"/>
  <c r="F19"/>
  <c r="F20"/>
  <c r="F21"/>
  <c r="F22"/>
  <c r="F23"/>
  <c r="F24"/>
  <c r="F25"/>
</calcChain>
</file>

<file path=xl/sharedStrings.xml><?xml version="1.0" encoding="utf-8"?>
<sst xmlns="http://schemas.openxmlformats.org/spreadsheetml/2006/main" count="144" uniqueCount="79">
  <si>
    <t xml:space="preserve">               Source:  Surin Provincial Fishery Office</t>
  </si>
  <si>
    <t xml:space="preserve">    ที่มา:   สำนักงานประมงจังหวัดสุรินทร์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</si>
  <si>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</si>
  <si>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</si>
  <si>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</si>
  <si>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</si>
  <si>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</si>
  <si>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</si>
  <si>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</si>
  <si>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</si>
  <si>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</si>
  <si>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</si>
  <si>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</si>
  <si>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</si>
  <si>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</si>
  <si>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</si>
  <si>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</si>
  <si>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</si>
  <si>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</si>
  <si>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</si>
  <si>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</si>
  <si>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</si>
  <si>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</si>
  <si>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</si>
  <si>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</si>
  <si>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</si>
  <si>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</si>
  <si>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</si>
  <si>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</si>
  <si>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</si>
  <si>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</si>
  <si>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</si>
  <si>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</si>
  <si>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</si>
  <si>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</si>
  <si>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</si>
  <si>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</si>
  <si>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</si>
  <si>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</si>
  <si>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Others</t>
  </si>
  <si>
    <t>prawn</t>
  </si>
  <si>
    <t>gourami</t>
  </si>
  <si>
    <t>eel</t>
  </si>
  <si>
    <t>carp</t>
  </si>
  <si>
    <t>tilapia</t>
  </si>
  <si>
    <t>barb</t>
  </si>
  <si>
    <t>perch</t>
  </si>
  <si>
    <t xml:space="preserve">catfish </t>
  </si>
  <si>
    <t>fish</t>
  </si>
  <si>
    <t>อื่น ๆ</t>
  </si>
  <si>
    <t>freshwater</t>
  </si>
  <si>
    <t>skin</t>
  </si>
  <si>
    <t>Swamp</t>
  </si>
  <si>
    <t>Common</t>
  </si>
  <si>
    <t>Nile</t>
  </si>
  <si>
    <t>silver</t>
  </si>
  <si>
    <t xml:space="preserve">climbing </t>
  </si>
  <si>
    <t>Walking</t>
  </si>
  <si>
    <t>snakes-head</t>
  </si>
  <si>
    <t>Giant</t>
  </si>
  <si>
    <t>Snake</t>
  </si>
  <si>
    <t>ปลาไหล</t>
  </si>
  <si>
    <t>ปลาไน</t>
  </si>
  <si>
    <t>ปลานิล</t>
  </si>
  <si>
    <t>ปลาดุก</t>
  </si>
  <si>
    <t>Striped</t>
  </si>
  <si>
    <t>รวม</t>
  </si>
  <si>
    <t>District</t>
  </si>
  <si>
    <t>กุ้งก้ามกราม</t>
  </si>
  <si>
    <t>ปลาสลิด</t>
  </si>
  <si>
    <t>ปลาตะเพียน</t>
  </si>
  <si>
    <t>ปลาหมอ</t>
  </si>
  <si>
    <t>ปลาช่อน</t>
  </si>
  <si>
    <t>อำเภอ</t>
  </si>
  <si>
    <t>(ตัน  Ton)</t>
  </si>
  <si>
    <t>CATCH IN FRESHWATER BY KIND OF FRESHWATER AND DISTRICT: 2012</t>
  </si>
  <si>
    <t>TABLE</t>
  </si>
  <si>
    <t>สัตว์น้ำจืดที่จับได้ จำแนกตามชนิดสัตว์น้ำจืด เป็นรายอำเภอ พ.ศ.2555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</si>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</sst>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00_-;\-* #,##0.0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4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5" fillId="0" borderId="0" xfId="0" applyFont="1" applyBorder="1" applyAlignment="1"/>
    <xf numFmtId="0" fontId="5" fillId="0" borderId="0" xfId="0" applyFont="1" applyAlignment="1">
      <alignment horizontal="left" indent="1"/>
    </xf>
    <xf numFmtId="187" fontId="5" fillId="0" borderId="5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0" fontId="5" fillId="0" borderId="7" xfId="0" applyFont="1" applyBorder="1" applyAlignment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 inden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5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2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5" xfId="2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3" fontId="5" fillId="0" borderId="10" xfId="2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0" fontId="8" fillId="0" borderId="0" xfId="0" applyFont="1" applyBorder="1"/>
    <xf numFmtId="0" fontId="3" fillId="0" borderId="0" xfId="0" applyFont="1" applyAlignment="1">
      <alignment horizontal="right"/>
    </xf>
    <xf numFmtId="0" fontId="8" fillId="0" borderId="0" xfId="0" applyFont="1"/>
    <xf numFmtId="2" fontId="9" fillId="0" borderId="0" xfId="0" applyNumberFormat="1" applyFont="1" applyAlignment="1">
      <alignment horizontal="center"/>
    </xf>
    <xf numFmtId="0" fontId="9" fillId="0" borderId="0" xfId="0" applyFont="1" applyBorder="1"/>
    <xf numFmtId="0" fontId="9" fillId="0" borderId="0" xfId="0" applyFont="1"/>
  </cellXfs>
  <cellStyles count="6">
    <cellStyle name="Normal 2" xfId="3"/>
    <cellStyle name="เครื่องหมายจุลภาค" xfId="1" builtinId="3"/>
    <cellStyle name="เครื่องหมายจุลภาค 2" xfId="4"/>
    <cellStyle name="เครื่องหมายจุลภาค 3" xfId="2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390525</xdr:colOff>
      <xdr:row>0</xdr:row>
      <xdr:rowOff>0</xdr:rowOff>
    </xdr:from>
    <xdr:to>
      <xdr:col>18</xdr:col>
      <xdr:colOff>838200</xdr:colOff>
      <xdr:row>27</xdr:row>
      <xdr:rowOff>114300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582150" y="0"/>
          <a:ext cx="447675" cy="6619875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28"/>
  <sheetViews>
    <sheetView showGridLines="0" tabSelected="1" zoomScaleNormal="100" workbookViewId="0">
      <selection activeCell="P28" sqref="P28"/>
    </sheetView>
  </sheetViews>
  <sheetFormatPr defaultRowHeight="21"/>
  <cols>
    <col min="1" max="1" width="1.85546875" style="2" customWidth="1"/>
    <col min="2" max="2" width="6.5703125" style="2" customWidth="1"/>
    <col min="3" max="3" width="5.140625" style="2" customWidth="1"/>
    <col min="4" max="4" width="3.5703125" style="2" customWidth="1"/>
    <col min="5" max="5" width="1.7109375" style="2" customWidth="1"/>
    <col min="6" max="6" width="9.7109375" style="2" customWidth="1"/>
    <col min="7" max="16" width="9.140625" style="2"/>
    <col min="17" max="17" width="11" style="1" customWidth="1"/>
    <col min="18" max="18" width="6.85546875" style="1" customWidth="1"/>
    <col min="19" max="19" width="13.7109375" style="1" customWidth="1"/>
    <col min="20" max="20" width="12.28515625" style="1" customWidth="1"/>
    <col min="21" max="16384" width="9.140625" style="1"/>
  </cols>
  <sheetData>
    <row r="1" spans="1:18" s="54" customFormat="1">
      <c r="A1" s="55"/>
      <c r="B1" s="55" t="s">
        <v>78</v>
      </c>
      <c r="C1" s="53">
        <v>9.1</v>
      </c>
      <c r="D1" s="55" t="s">
        <v>77</v>
      </c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8" s="50" customFormat="1">
      <c r="A2" s="52"/>
      <c r="B2" s="52" t="s">
        <v>76</v>
      </c>
      <c r="C2" s="53">
        <v>9.1</v>
      </c>
      <c r="D2" s="52" t="s">
        <v>75</v>
      </c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8" s="50" customFormat="1">
      <c r="A3" s="52"/>
      <c r="B3" s="52"/>
      <c r="C3" s="53"/>
      <c r="D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1" t="s">
        <v>74</v>
      </c>
      <c r="R3" s="51"/>
    </row>
    <row r="4" spans="1:18" s="6" customFormat="1" ht="25.5" customHeight="1">
      <c r="A4" s="49" t="s">
        <v>73</v>
      </c>
      <c r="B4" s="49"/>
      <c r="C4" s="49"/>
      <c r="D4" s="49"/>
      <c r="E4" s="48"/>
      <c r="F4" s="47"/>
      <c r="G4" s="45" t="s">
        <v>72</v>
      </c>
      <c r="H4" s="46"/>
      <c r="I4" s="45" t="s">
        <v>71</v>
      </c>
      <c r="J4" s="45" t="s">
        <v>70</v>
      </c>
      <c r="K4" s="46"/>
      <c r="L4" s="46"/>
      <c r="M4" s="46"/>
      <c r="N4" s="45" t="s">
        <v>69</v>
      </c>
      <c r="O4" s="45" t="s">
        <v>68</v>
      </c>
      <c r="P4" s="45"/>
      <c r="Q4" s="44" t="s">
        <v>67</v>
      </c>
      <c r="R4" s="43"/>
    </row>
    <row r="5" spans="1:18" s="6" customFormat="1" ht="25.5" customHeight="1">
      <c r="A5" s="42"/>
      <c r="B5" s="42"/>
      <c r="C5" s="42"/>
      <c r="D5" s="42"/>
      <c r="E5" s="41"/>
      <c r="F5" s="40" t="s">
        <v>66</v>
      </c>
      <c r="G5" s="39" t="s">
        <v>65</v>
      </c>
      <c r="H5" s="39" t="s">
        <v>64</v>
      </c>
      <c r="I5" s="40" t="s">
        <v>53</v>
      </c>
      <c r="J5" s="40" t="s">
        <v>53</v>
      </c>
      <c r="K5" s="39" t="s">
        <v>63</v>
      </c>
      <c r="L5" s="39" t="s">
        <v>62</v>
      </c>
      <c r="M5" s="39" t="s">
        <v>61</v>
      </c>
      <c r="N5" s="39" t="s">
        <v>60</v>
      </c>
      <c r="O5" s="39" t="s">
        <v>59</v>
      </c>
      <c r="P5" s="39"/>
      <c r="Q5" s="38"/>
      <c r="R5" s="37"/>
    </row>
    <row r="6" spans="1:18" s="6" customFormat="1" ht="25.5" customHeight="1">
      <c r="A6" s="42"/>
      <c r="B6" s="42"/>
      <c r="C6" s="42"/>
      <c r="D6" s="42"/>
      <c r="E6" s="41"/>
      <c r="F6" s="40" t="s">
        <v>37</v>
      </c>
      <c r="G6" s="39" t="s">
        <v>58</v>
      </c>
      <c r="H6" s="39" t="s">
        <v>57</v>
      </c>
      <c r="I6" s="39" t="s">
        <v>56</v>
      </c>
      <c r="J6" s="39" t="s">
        <v>55</v>
      </c>
      <c r="K6" s="39" t="s">
        <v>54</v>
      </c>
      <c r="L6" s="39" t="s">
        <v>53</v>
      </c>
      <c r="M6" s="39" t="s">
        <v>52</v>
      </c>
      <c r="N6" s="39" t="s">
        <v>51</v>
      </c>
      <c r="O6" s="39" t="s">
        <v>50</v>
      </c>
      <c r="P6" s="39" t="s">
        <v>49</v>
      </c>
      <c r="Q6" s="38"/>
      <c r="R6" s="37"/>
    </row>
    <row r="7" spans="1:18" s="30" customFormat="1" ht="25.5" customHeight="1">
      <c r="A7" s="36"/>
      <c r="B7" s="36"/>
      <c r="C7" s="36"/>
      <c r="D7" s="36"/>
      <c r="E7" s="35"/>
      <c r="F7" s="34"/>
      <c r="G7" s="33" t="s">
        <v>48</v>
      </c>
      <c r="H7" s="33" t="s">
        <v>47</v>
      </c>
      <c r="I7" s="33" t="s">
        <v>46</v>
      </c>
      <c r="J7" s="34" t="s">
        <v>45</v>
      </c>
      <c r="K7" s="33" t="s">
        <v>44</v>
      </c>
      <c r="L7" s="33" t="s">
        <v>43</v>
      </c>
      <c r="M7" s="33" t="s">
        <v>42</v>
      </c>
      <c r="N7" s="33" t="s">
        <v>41</v>
      </c>
      <c r="O7" s="33" t="s">
        <v>40</v>
      </c>
      <c r="P7" s="33" t="s">
        <v>39</v>
      </c>
      <c r="Q7" s="32"/>
      <c r="R7" s="31"/>
    </row>
    <row r="8" spans="1:18" s="23" customFormat="1" ht="22.5" customHeight="1">
      <c r="A8" s="24" t="s">
        <v>38</v>
      </c>
      <c r="B8" s="24"/>
      <c r="C8" s="24"/>
      <c r="D8" s="24"/>
      <c r="E8" s="29"/>
      <c r="F8" s="28">
        <f>SUM(F9:F26)</f>
        <v>1911.9207000000001</v>
      </c>
      <c r="G8" s="26">
        <f>SUM(G9:G25)</f>
        <v>241.6</v>
      </c>
      <c r="H8" s="26">
        <f>SUM(H9:H25)</f>
        <v>139.41999999999996</v>
      </c>
      <c r="I8" s="27">
        <f>SUM(I9:I25)</f>
        <v>125.66</v>
      </c>
      <c r="J8" s="26">
        <f>SUM(J9:J25)</f>
        <v>271.48999999999995</v>
      </c>
      <c r="K8" s="26">
        <f>SUM(K9:K25)</f>
        <v>312.88</v>
      </c>
      <c r="L8" s="26">
        <f>SUM(L9:L25)</f>
        <v>6.0700000000000004E-2</v>
      </c>
      <c r="M8" s="26" t="s">
        <v>3</v>
      </c>
      <c r="N8" s="26">
        <f>SUM(N9:N25)</f>
        <v>27.190000000000005</v>
      </c>
      <c r="O8" s="26" t="s">
        <v>3</v>
      </c>
      <c r="P8" s="26">
        <f>SUM(P9:P25)</f>
        <v>793.61999999999989</v>
      </c>
      <c r="Q8" s="25" t="s">
        <v>37</v>
      </c>
      <c r="R8" s="24"/>
    </row>
    <row r="9" spans="1:18" s="13" customFormat="1" ht="18" customHeight="1">
      <c r="A9" s="20"/>
      <c r="B9" s="21" t="s">
        <v>36</v>
      </c>
      <c r="E9" s="18"/>
      <c r="F9" s="17">
        <f>SUM(G9:P9)</f>
        <v>235.71290000000002</v>
      </c>
      <c r="G9" s="15">
        <v>16.87</v>
      </c>
      <c r="H9" s="15">
        <v>14.65</v>
      </c>
      <c r="I9" s="16">
        <v>4.53</v>
      </c>
      <c r="J9" s="15">
        <v>30.44</v>
      </c>
      <c r="K9" s="15">
        <v>31.8</v>
      </c>
      <c r="L9" s="15">
        <v>4.8999999999999998E-3</v>
      </c>
      <c r="M9" s="15" t="s">
        <v>3</v>
      </c>
      <c r="N9" s="15">
        <v>3.1379999999999999</v>
      </c>
      <c r="O9" s="15" t="s">
        <v>3</v>
      </c>
      <c r="P9" s="15">
        <v>134.28</v>
      </c>
      <c r="Q9" s="22" t="s">
        <v>35</v>
      </c>
    </row>
    <row r="10" spans="1:18" s="13" customFormat="1" ht="18" customHeight="1">
      <c r="A10" s="20"/>
      <c r="B10" s="21" t="s">
        <v>34</v>
      </c>
      <c r="E10" s="18"/>
      <c r="F10" s="17">
        <f>SUM(G10:P10)</f>
        <v>188.41180000000003</v>
      </c>
      <c r="G10" s="15">
        <v>51.34</v>
      </c>
      <c r="H10" s="15">
        <v>40.89</v>
      </c>
      <c r="I10" s="16">
        <v>16.97</v>
      </c>
      <c r="J10" s="15">
        <v>22.78</v>
      </c>
      <c r="K10" s="15">
        <v>56.42</v>
      </c>
      <c r="L10" s="15">
        <v>1.18E-2</v>
      </c>
      <c r="M10" s="15" t="s">
        <v>3</v>
      </c>
      <c r="N10" s="15" t="s">
        <v>3</v>
      </c>
      <c r="O10" s="15" t="s">
        <v>3</v>
      </c>
      <c r="P10" s="15" t="s">
        <v>3</v>
      </c>
      <c r="Q10" s="22" t="s">
        <v>33</v>
      </c>
    </row>
    <row r="11" spans="1:18" s="13" customFormat="1" ht="18" customHeight="1">
      <c r="A11" s="20"/>
      <c r="B11" s="21" t="s">
        <v>32</v>
      </c>
      <c r="E11" s="18"/>
      <c r="F11" s="17">
        <f>SUM(G11:P11)</f>
        <v>46.289000000000001</v>
      </c>
      <c r="G11" s="15">
        <v>11.19</v>
      </c>
      <c r="H11" s="15">
        <v>6.58</v>
      </c>
      <c r="I11" s="16">
        <v>9.65</v>
      </c>
      <c r="J11" s="15">
        <v>0.66</v>
      </c>
      <c r="K11" s="15">
        <v>7.24</v>
      </c>
      <c r="L11" s="15" t="s">
        <v>3</v>
      </c>
      <c r="M11" s="15" t="s">
        <v>3</v>
      </c>
      <c r="N11" s="15">
        <v>0.219</v>
      </c>
      <c r="O11" s="15" t="s">
        <v>3</v>
      </c>
      <c r="P11" s="15">
        <v>10.75</v>
      </c>
      <c r="Q11" s="22" t="s">
        <v>31</v>
      </c>
    </row>
    <row r="12" spans="1:18" s="13" customFormat="1" ht="18" customHeight="1">
      <c r="A12" s="20"/>
      <c r="B12" s="21" t="s">
        <v>30</v>
      </c>
      <c r="E12" s="18"/>
      <c r="F12" s="17">
        <f>SUM(G12:P12)</f>
        <v>108.71300000000001</v>
      </c>
      <c r="G12" s="15">
        <v>27.51</v>
      </c>
      <c r="H12" s="15">
        <v>17.079999999999998</v>
      </c>
      <c r="I12" s="16">
        <v>0.09</v>
      </c>
      <c r="J12" s="15">
        <v>13.98</v>
      </c>
      <c r="K12" s="15">
        <v>14.64</v>
      </c>
      <c r="L12" s="15" t="s">
        <v>3</v>
      </c>
      <c r="M12" s="15" t="s">
        <v>3</v>
      </c>
      <c r="N12" s="15">
        <v>1.5529999999999999</v>
      </c>
      <c r="O12" s="15" t="s">
        <v>3</v>
      </c>
      <c r="P12" s="15">
        <v>33.86</v>
      </c>
      <c r="Q12" s="22" t="s">
        <v>29</v>
      </c>
    </row>
    <row r="13" spans="1:18" s="13" customFormat="1" ht="18" customHeight="1">
      <c r="A13" s="20"/>
      <c r="B13" s="21" t="s">
        <v>28</v>
      </c>
      <c r="E13" s="18"/>
      <c r="F13" s="17">
        <f>SUM(G13:P13)</f>
        <v>189.94110000000001</v>
      </c>
      <c r="G13" s="15">
        <v>41.26</v>
      </c>
      <c r="H13" s="15">
        <v>4.83</v>
      </c>
      <c r="I13" s="16">
        <v>26.91</v>
      </c>
      <c r="J13" s="15">
        <v>59.03</v>
      </c>
      <c r="K13" s="15">
        <v>57.91</v>
      </c>
      <c r="L13" s="15">
        <v>1.1000000000000001E-3</v>
      </c>
      <c r="M13" s="15" t="s">
        <v>3</v>
      </c>
      <c r="N13" s="15" t="s">
        <v>3</v>
      </c>
      <c r="O13" s="15" t="s">
        <v>3</v>
      </c>
      <c r="P13" s="15" t="s">
        <v>3</v>
      </c>
      <c r="Q13" s="22" t="s">
        <v>27</v>
      </c>
    </row>
    <row r="14" spans="1:18" s="13" customFormat="1" ht="18" customHeight="1">
      <c r="A14" s="20"/>
      <c r="B14" s="21" t="s">
        <v>26</v>
      </c>
      <c r="E14" s="18"/>
      <c r="F14" s="17">
        <f>SUM(G14:P14)</f>
        <v>113.44799999999999</v>
      </c>
      <c r="G14" s="15">
        <v>27.74</v>
      </c>
      <c r="H14" s="15">
        <v>12.49</v>
      </c>
      <c r="I14" s="16">
        <v>3.81</v>
      </c>
      <c r="J14" s="15">
        <v>31.87</v>
      </c>
      <c r="K14" s="15">
        <v>31.02</v>
      </c>
      <c r="L14" s="15">
        <v>8.0000000000000002E-3</v>
      </c>
      <c r="M14" s="15" t="s">
        <v>3</v>
      </c>
      <c r="N14" s="15" t="s">
        <v>3</v>
      </c>
      <c r="O14" s="15" t="s">
        <v>3</v>
      </c>
      <c r="P14" s="15">
        <v>6.51</v>
      </c>
      <c r="Q14" s="14" t="s">
        <v>25</v>
      </c>
    </row>
    <row r="15" spans="1:18" s="13" customFormat="1" ht="18" customHeight="1">
      <c r="A15" s="20"/>
      <c r="B15" s="21" t="s">
        <v>24</v>
      </c>
      <c r="E15" s="18"/>
      <c r="F15" s="17">
        <f>SUM(G15:P15)</f>
        <v>66.405000000000001</v>
      </c>
      <c r="G15" s="15">
        <v>3.89</v>
      </c>
      <c r="H15" s="15">
        <v>3.65</v>
      </c>
      <c r="I15" s="16">
        <v>3.7</v>
      </c>
      <c r="J15" s="15">
        <v>4.2</v>
      </c>
      <c r="K15" s="15">
        <v>4.42</v>
      </c>
      <c r="L15" s="15">
        <v>4.0000000000000001E-3</v>
      </c>
      <c r="M15" s="15" t="s">
        <v>3</v>
      </c>
      <c r="N15" s="15">
        <v>2.5110000000000001</v>
      </c>
      <c r="O15" s="15" t="s">
        <v>3</v>
      </c>
      <c r="P15" s="15">
        <v>44.03</v>
      </c>
      <c r="Q15" s="14" t="s">
        <v>23</v>
      </c>
    </row>
    <row r="16" spans="1:18" s="13" customFormat="1" ht="18" customHeight="1">
      <c r="A16" s="20"/>
      <c r="B16" s="21" t="s">
        <v>22</v>
      </c>
      <c r="E16" s="18"/>
      <c r="F16" s="17">
        <f>SUM(G16:P16)</f>
        <v>113.27</v>
      </c>
      <c r="G16" s="15" t="s">
        <v>3</v>
      </c>
      <c r="H16" s="15" t="s">
        <v>3</v>
      </c>
      <c r="I16" s="16">
        <v>13.14</v>
      </c>
      <c r="J16" s="15">
        <v>6.79</v>
      </c>
      <c r="K16" s="15">
        <v>2.31</v>
      </c>
      <c r="L16" s="15" t="s">
        <v>3</v>
      </c>
      <c r="M16" s="15" t="s">
        <v>3</v>
      </c>
      <c r="N16" s="15" t="s">
        <v>3</v>
      </c>
      <c r="O16" s="15" t="s">
        <v>3</v>
      </c>
      <c r="P16" s="15">
        <v>91.03</v>
      </c>
      <c r="Q16" s="14" t="s">
        <v>21</v>
      </c>
    </row>
    <row r="17" spans="1:18" s="13" customFormat="1" ht="18" customHeight="1">
      <c r="A17" s="20"/>
      <c r="B17" s="21" t="s">
        <v>20</v>
      </c>
      <c r="E17" s="18"/>
      <c r="F17" s="17">
        <f>SUM(G17:P17)</f>
        <v>31.755900000000004</v>
      </c>
      <c r="G17" s="15">
        <v>2.15</v>
      </c>
      <c r="H17" s="15">
        <v>2.6</v>
      </c>
      <c r="I17" s="16" t="s">
        <v>3</v>
      </c>
      <c r="J17" s="15">
        <v>7.85</v>
      </c>
      <c r="K17" s="15">
        <v>3.5</v>
      </c>
      <c r="L17" s="15">
        <v>5.8999999999999999E-3</v>
      </c>
      <c r="M17" s="15" t="s">
        <v>3</v>
      </c>
      <c r="N17" s="15" t="s">
        <v>3</v>
      </c>
      <c r="O17" s="15" t="s">
        <v>3</v>
      </c>
      <c r="P17" s="15">
        <v>15.65</v>
      </c>
      <c r="Q17" s="14" t="s">
        <v>19</v>
      </c>
    </row>
    <row r="18" spans="1:18" s="13" customFormat="1" ht="18" customHeight="1">
      <c r="A18" s="20"/>
      <c r="B18" s="21" t="s">
        <v>18</v>
      </c>
      <c r="E18" s="18"/>
      <c r="F18" s="17">
        <f>SUM(G18:P18)</f>
        <v>345.2337</v>
      </c>
      <c r="G18" s="15">
        <v>3.79</v>
      </c>
      <c r="H18" s="15" t="s">
        <v>3</v>
      </c>
      <c r="I18" s="16">
        <v>12.58</v>
      </c>
      <c r="J18" s="15">
        <v>1.85</v>
      </c>
      <c r="K18" s="15" t="s">
        <v>3</v>
      </c>
      <c r="L18" s="15">
        <v>2.7000000000000001E-3</v>
      </c>
      <c r="M18" s="15" t="s">
        <v>3</v>
      </c>
      <c r="N18" s="15">
        <v>1.851</v>
      </c>
      <c r="O18" s="15" t="s">
        <v>3</v>
      </c>
      <c r="P18" s="15">
        <v>325.16000000000003</v>
      </c>
      <c r="Q18" s="14" t="s">
        <v>17</v>
      </c>
    </row>
    <row r="19" spans="1:18" s="13" customFormat="1" ht="18" customHeight="1">
      <c r="A19" s="20"/>
      <c r="B19" s="21" t="s">
        <v>16</v>
      </c>
      <c r="E19" s="18"/>
      <c r="F19" s="17">
        <f>SUM(G19:P19)</f>
        <v>44.959999999999994</v>
      </c>
      <c r="G19" s="15">
        <v>19.52</v>
      </c>
      <c r="H19" s="15">
        <v>8.6</v>
      </c>
      <c r="I19" s="16">
        <v>1.27</v>
      </c>
      <c r="J19" s="15">
        <v>2.48</v>
      </c>
      <c r="K19" s="15">
        <v>13.09</v>
      </c>
      <c r="L19" s="15" t="s">
        <v>3</v>
      </c>
      <c r="M19" s="15" t="s">
        <v>3</v>
      </c>
      <c r="N19" s="15" t="s">
        <v>3</v>
      </c>
      <c r="O19" s="15" t="s">
        <v>3</v>
      </c>
      <c r="P19" s="15" t="s">
        <v>3</v>
      </c>
      <c r="Q19" s="14" t="s">
        <v>15</v>
      </c>
    </row>
    <row r="20" spans="1:18" s="13" customFormat="1" ht="18" customHeight="1">
      <c r="A20" s="20"/>
      <c r="B20" s="21" t="s">
        <v>14</v>
      </c>
      <c r="E20" s="18"/>
      <c r="F20" s="17">
        <f>SUM(G20:P20)</f>
        <v>228.55439999999999</v>
      </c>
      <c r="G20" s="15">
        <v>12.61</v>
      </c>
      <c r="H20" s="15">
        <v>10.61</v>
      </c>
      <c r="I20" s="16">
        <v>18.37</v>
      </c>
      <c r="J20" s="15">
        <v>59.47</v>
      </c>
      <c r="K20" s="15">
        <v>54.58</v>
      </c>
      <c r="L20" s="15">
        <v>1.24E-2</v>
      </c>
      <c r="M20" s="15" t="s">
        <v>3</v>
      </c>
      <c r="N20" s="15">
        <v>14.352</v>
      </c>
      <c r="O20" s="15" t="s">
        <v>3</v>
      </c>
      <c r="P20" s="15">
        <v>58.55</v>
      </c>
      <c r="Q20" s="14" t="s">
        <v>13</v>
      </c>
    </row>
    <row r="21" spans="1:18" s="13" customFormat="1" ht="18" customHeight="1">
      <c r="A21" s="20"/>
      <c r="B21" s="21" t="s">
        <v>12</v>
      </c>
      <c r="E21" s="18"/>
      <c r="F21" s="17">
        <f>SUM(G21:P21)</f>
        <v>29.714700000000001</v>
      </c>
      <c r="G21" s="15">
        <v>2.6</v>
      </c>
      <c r="H21" s="15" t="s">
        <v>3</v>
      </c>
      <c r="I21" s="16">
        <v>3.38</v>
      </c>
      <c r="J21" s="15">
        <v>7.28</v>
      </c>
      <c r="K21" s="15">
        <v>2.99</v>
      </c>
      <c r="L21" s="15">
        <v>4.7000000000000002E-3</v>
      </c>
      <c r="M21" s="15" t="s">
        <v>3</v>
      </c>
      <c r="N21" s="15" t="s">
        <v>3</v>
      </c>
      <c r="O21" s="15" t="s">
        <v>3</v>
      </c>
      <c r="P21" s="15">
        <v>13.46</v>
      </c>
      <c r="Q21" s="14" t="s">
        <v>11</v>
      </c>
    </row>
    <row r="22" spans="1:18" s="13" customFormat="1" ht="18" customHeight="1">
      <c r="A22" s="20"/>
      <c r="B22" s="21" t="s">
        <v>10</v>
      </c>
      <c r="E22" s="18"/>
      <c r="F22" s="17">
        <f>SUM(G22:P22)</f>
        <v>43.25</v>
      </c>
      <c r="G22" s="15" t="s">
        <v>3</v>
      </c>
      <c r="H22" s="15" t="s">
        <v>3</v>
      </c>
      <c r="I22" s="16">
        <v>4.3</v>
      </c>
      <c r="J22" s="15">
        <v>2.5</v>
      </c>
      <c r="K22" s="15">
        <v>0.2</v>
      </c>
      <c r="L22" s="15" t="s">
        <v>3</v>
      </c>
      <c r="M22" s="15" t="s">
        <v>3</v>
      </c>
      <c r="N22" s="15" t="s">
        <v>3</v>
      </c>
      <c r="O22" s="15" t="s">
        <v>3</v>
      </c>
      <c r="P22" s="15">
        <v>36.25</v>
      </c>
      <c r="Q22" s="14" t="s">
        <v>9</v>
      </c>
    </row>
    <row r="23" spans="1:18" s="13" customFormat="1" ht="18" customHeight="1">
      <c r="A23" s="20"/>
      <c r="B23" s="21" t="s">
        <v>8</v>
      </c>
      <c r="E23" s="18"/>
      <c r="F23" s="17">
        <f>SUM(G23:P23)</f>
        <v>45.140100000000004</v>
      </c>
      <c r="G23" s="15">
        <v>2.59</v>
      </c>
      <c r="H23" s="15">
        <v>4.18</v>
      </c>
      <c r="I23" s="16">
        <v>1.18</v>
      </c>
      <c r="J23" s="15">
        <v>14.75</v>
      </c>
      <c r="K23" s="15">
        <v>19.079999999999998</v>
      </c>
      <c r="L23" s="15">
        <v>4.1000000000000003E-3</v>
      </c>
      <c r="M23" s="15" t="s">
        <v>3</v>
      </c>
      <c r="N23" s="15">
        <v>2.1760000000000002</v>
      </c>
      <c r="O23" s="15" t="s">
        <v>3</v>
      </c>
      <c r="P23" s="15">
        <v>1.18</v>
      </c>
      <c r="Q23" s="14" t="s">
        <v>7</v>
      </c>
    </row>
    <row r="24" spans="1:18" s="13" customFormat="1" ht="18" customHeight="1">
      <c r="A24" s="20"/>
      <c r="B24" s="21" t="s">
        <v>6</v>
      </c>
      <c r="E24" s="18"/>
      <c r="F24" s="17">
        <f>SUM(G24:P24)</f>
        <v>46.87</v>
      </c>
      <c r="G24" s="15">
        <v>15.98</v>
      </c>
      <c r="H24" s="15">
        <v>11.37</v>
      </c>
      <c r="I24" s="16">
        <v>3.51</v>
      </c>
      <c r="J24" s="15">
        <v>4</v>
      </c>
      <c r="K24" s="15">
        <v>12.01</v>
      </c>
      <c r="L24" s="15" t="s">
        <v>3</v>
      </c>
      <c r="M24" s="15" t="s">
        <v>3</v>
      </c>
      <c r="N24" s="15" t="s">
        <v>3</v>
      </c>
      <c r="O24" s="15" t="s">
        <v>3</v>
      </c>
      <c r="P24" s="15" t="s">
        <v>3</v>
      </c>
      <c r="Q24" s="14" t="s">
        <v>5</v>
      </c>
    </row>
    <row r="25" spans="1:18" s="13" customFormat="1" ht="18" customHeight="1">
      <c r="A25" s="20"/>
      <c r="B25" s="19" t="s">
        <v>4</v>
      </c>
      <c r="E25" s="18"/>
      <c r="F25" s="17">
        <f>SUM(G25:P25)</f>
        <v>34.251100000000001</v>
      </c>
      <c r="G25" s="15">
        <v>2.56</v>
      </c>
      <c r="H25" s="15">
        <v>1.89</v>
      </c>
      <c r="I25" s="16">
        <v>2.27</v>
      </c>
      <c r="J25" s="15">
        <v>1.56</v>
      </c>
      <c r="K25" s="15">
        <v>1.67</v>
      </c>
      <c r="L25" s="15">
        <v>1.1000000000000001E-3</v>
      </c>
      <c r="M25" s="15" t="s">
        <v>3</v>
      </c>
      <c r="N25" s="15">
        <v>1.39</v>
      </c>
      <c r="O25" s="15" t="s">
        <v>3</v>
      </c>
      <c r="P25" s="15">
        <v>22.91</v>
      </c>
      <c r="Q25" s="14" t="s">
        <v>2</v>
      </c>
    </row>
    <row r="26" spans="1:18" s="8" customFormat="1" ht="0.75" customHeight="1">
      <c r="A26" s="9"/>
      <c r="B26" s="9"/>
      <c r="C26" s="9"/>
      <c r="D26" s="9"/>
      <c r="E26" s="12"/>
      <c r="F26" s="12"/>
      <c r="G26" s="10"/>
      <c r="H26" s="10"/>
      <c r="I26" s="11"/>
      <c r="J26" s="10"/>
      <c r="K26" s="10"/>
      <c r="L26" s="10"/>
      <c r="M26" s="10"/>
      <c r="N26" s="10"/>
      <c r="O26" s="10"/>
      <c r="P26" s="10"/>
      <c r="Q26" s="9"/>
      <c r="R26" s="9"/>
    </row>
    <row r="27" spans="1:18" s="6" customFormat="1" ht="18">
      <c r="A27" s="7"/>
      <c r="B27" s="7" t="s">
        <v>1</v>
      </c>
      <c r="C27" s="7"/>
      <c r="D27" s="7"/>
      <c r="E27" s="7"/>
      <c r="F27" s="7"/>
      <c r="H27" s="7" t="s">
        <v>0</v>
      </c>
      <c r="J27" s="7"/>
      <c r="K27" s="7"/>
      <c r="L27" s="7"/>
      <c r="M27" s="7"/>
      <c r="N27" s="7"/>
      <c r="O27" s="7"/>
      <c r="P27" s="7"/>
    </row>
    <row r="28" spans="1:18" s="3" customFormat="1" ht="12.75" customHeight="1">
      <c r="A28" s="5"/>
      <c r="B28" s="4"/>
      <c r="G28" s="2"/>
      <c r="H28" s="2"/>
      <c r="I28" s="2"/>
      <c r="J28" s="2"/>
      <c r="K28" s="2"/>
      <c r="L28" s="2"/>
      <c r="M28" s="2"/>
      <c r="N28" s="2"/>
      <c r="O28" s="2"/>
      <c r="P28" s="2"/>
    </row>
  </sheetData>
  <mergeCells count="5">
    <mergeCell ref="A4:E7"/>
    <mergeCell ref="A8:E8"/>
    <mergeCell ref="Q8:R8"/>
    <mergeCell ref="Q3:R3"/>
    <mergeCell ref="Q4:R7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T-9.10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2013-10-22T04:44:13Z</dcterms:created>
  <dcterms:modified xsi:type="dcterms:W3CDTF">2013-10-22T04:44:25Z</dcterms:modified>
</cp:coreProperties>
</file>