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9.8" sheetId="1" r:id="rId1"/>
  </sheets>
  <definedNames>
    <definedName name="_xlnm.Print_Area" localSheetId="0">'T-9.8'!$A$1:$L$31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J7" i="1"/>
  <c r="I7" i="1"/>
  <c r="H7" i="1"/>
  <c r="G7" i="1"/>
  <c r="F7" i="1"/>
  <c r="E7" i="1"/>
  <c r="D7" i="1"/>
  <c r="C7" i="1" s="1"/>
</calcChain>
</file>

<file path=xl/sharedStrings.xml><?xml version="1.0" encoding="utf-8"?>
<sst xmlns="http://schemas.openxmlformats.org/spreadsheetml/2006/main" count="136" uniqueCount="74">
  <si>
    <t>ตาราง  9.8  จำนวนสัตว์น้ำจืดที่จับได้ จำแนกตามชนิดของสัตว์น้ำจืด เป็นรายอำเภอ พ.ศ. 2555</t>
  </si>
  <si>
    <t>TABLE  9.8    NUMBER OF CATCH IN FRESHWATER BY KIND OF FRESHWATER AND DISTRICT: 2012</t>
  </si>
  <si>
    <t>( ตัน Ton)</t>
  </si>
  <si>
    <t>(ไร่  Rai)</t>
  </si>
  <si>
    <t>อำเภอ</t>
  </si>
  <si>
    <t>ปลาช่อน</t>
  </si>
  <si>
    <t>ปลาหมอ</t>
  </si>
  <si>
    <t>ปลาตะเพียน</t>
  </si>
  <si>
    <t>ปลาสลิด</t>
  </si>
  <si>
    <t>District</t>
  </si>
  <si>
    <t>รวม</t>
  </si>
  <si>
    <t>Striped</t>
  </si>
  <si>
    <t>ปลาดุก</t>
  </si>
  <si>
    <t>Common</t>
  </si>
  <si>
    <t>ปลานิล</t>
  </si>
  <si>
    <t>Snake  skin</t>
  </si>
  <si>
    <t>อื่น ๆ</t>
  </si>
  <si>
    <t>Total</t>
  </si>
  <si>
    <t>snakes-head fish</t>
  </si>
  <si>
    <t xml:space="preserve">Walking catfish </t>
  </si>
  <si>
    <t>climbing   perch</t>
  </si>
  <si>
    <t>silver  barb</t>
  </si>
  <si>
    <t>Nile  tilapia</t>
  </si>
  <si>
    <t>gourami</t>
  </si>
  <si>
    <t>Others</t>
  </si>
  <si>
    <t>อำเภอเมืองบุรีรัมย์</t>
  </si>
  <si>
    <t>-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</si>
  <si>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</si>
  <si>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</si>
  <si>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</si>
  <si>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</si>
  <si>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</si>
  <si>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</si>
  <si>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</si>
  <si>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</si>
  <si>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</si>
  <si>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</si>
  <si>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</si>
  <si>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</si>
  <si>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</si>
  <si>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</si>
  <si>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</si>
  <si>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</si>
  <si>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</si>
  <si>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</si>
  <si>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</si>
  <si>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</si>
  <si>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</si>
  <si>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</si>
  <si>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</si>
  <si>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</si>
  <si>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</si>
  <si>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</si>
  <si>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</si>
  <si>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</si>
  <si>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</si>
  <si>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</si>
  <si>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</si>
  <si>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</si>
  <si>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</si>
  <si>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</si>
  <si>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</si>
  <si>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</si>
  <si>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</si>
  <si>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</si>
  <si>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</si>
  <si>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</si>
  <si>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</si>
  <si>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</si>
  <si>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</si>
  <si>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</si>
  <si>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</si>
  <si>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สำนักงานประมงจังหวัดบุรีรัมย์</t>
  </si>
  <si>
    <t xml:space="preserve">               Source:  Buri Ram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</si>
</sst>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6" fillId="0" borderId="2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6" xfId="1" applyNumberFormat="1" applyFont="1" applyBorder="1" applyAlignment="1">
      <alignment horizontal="right" indent="1"/>
    </xf>
    <xf numFmtId="3" fontId="6" fillId="0" borderId="7" xfId="1" applyNumberFormat="1" applyFont="1" applyBorder="1" applyAlignment="1">
      <alignment horizontal="right" indent="1"/>
    </xf>
    <xf numFmtId="0" fontId="6" fillId="0" borderId="8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/>
    <xf numFmtId="3" fontId="8" fillId="0" borderId="7" xfId="0" applyNumberFormat="1" applyFont="1" applyBorder="1" applyAlignment="1">
      <alignment horizontal="right" indent="1"/>
    </xf>
    <xf numFmtId="0" fontId="8" fillId="0" borderId="8" xfId="0" applyFont="1" applyBorder="1" applyAlignment="1">
      <alignment horizontal="left" indent="1"/>
    </xf>
    <xf numFmtId="0" fontId="7" fillId="0" borderId="0" xfId="0" applyFont="1" applyBorder="1" applyAlignment="1"/>
    <xf numFmtId="0" fontId="8" fillId="0" borderId="1" xfId="0" applyFont="1" applyBorder="1"/>
    <xf numFmtId="0" fontId="8" fillId="0" borderId="1" xfId="0" applyFont="1" applyBorder="1" applyAlignment="1"/>
    <xf numFmtId="3" fontId="8" fillId="0" borderId="10" xfId="0" applyNumberFormat="1" applyFont="1" applyBorder="1" applyAlignment="1">
      <alignment horizontal="right" indent="1"/>
    </xf>
    <xf numFmtId="0" fontId="8" fillId="0" borderId="11" xfId="0" applyFont="1" applyBorder="1" applyAlignment="1">
      <alignment horizontal="left" inden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0</xdr:row>
      <xdr:rowOff>0</xdr:rowOff>
    </xdr:from>
    <xdr:to>
      <xdr:col>11</xdr:col>
      <xdr:colOff>371475</xdr:colOff>
      <xdr:row>30</xdr:row>
      <xdr:rowOff>190500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1172825" y="0"/>
          <a:ext cx="352425" cy="738187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4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S31"/>
  <sheetViews>
    <sheetView showGridLines="0" tabSelected="1" zoomScaleNormal="100" workbookViewId="0">
      <selection activeCell="C8" sqref="C8"/>
    </sheetView>
  </sheetViews>
  <sheetFormatPr defaultRowHeight="21" x14ac:dyDescent="0.45"/>
  <cols>
    <col min="1" max="1" width="12.5703125" style="46" customWidth="1"/>
    <col min="2" max="2" width="5.42578125" style="47" customWidth="1"/>
    <col min="3" max="3" width="14" style="47" customWidth="1"/>
    <col min="4" max="10" width="15.28515625" style="47" customWidth="1"/>
    <col min="11" max="11" width="28.28515625" style="47" customWidth="1"/>
    <col min="12" max="12" width="6.28515625" style="46" customWidth="1"/>
    <col min="13" max="16384" width="9.140625" style="46"/>
  </cols>
  <sheetData>
    <row r="1" spans="1:253" s="4" customFormat="1" ht="21.75" customHeight="1" x14ac:dyDescent="0.4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spans="1:253" s="8" customFormat="1" ht="18" customHeight="1" x14ac:dyDescent="0.45">
      <c r="A2" s="5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</row>
    <row r="3" spans="1:253" s="8" customFormat="1" ht="18" customHeight="1" x14ac:dyDescent="0.4">
      <c r="A3" s="9" t="s">
        <v>2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2"/>
      <c r="R3" s="11"/>
      <c r="S3" s="11"/>
      <c r="T3" s="11"/>
      <c r="U3" s="13" t="s">
        <v>3</v>
      </c>
      <c r="V3" s="11"/>
      <c r="W3" s="11"/>
      <c r="X3" s="11"/>
      <c r="Y3" s="12"/>
      <c r="Z3" s="11"/>
      <c r="AA3" s="11"/>
      <c r="AB3" s="11"/>
      <c r="AC3" s="13" t="s">
        <v>3</v>
      </c>
      <c r="AD3" s="11"/>
      <c r="AE3" s="11"/>
      <c r="AF3" s="11"/>
      <c r="AG3" s="12"/>
      <c r="AH3" s="11"/>
      <c r="AI3" s="11"/>
      <c r="AJ3" s="11"/>
      <c r="AK3" s="13" t="s">
        <v>3</v>
      </c>
      <c r="AL3" s="11"/>
      <c r="AM3" s="11"/>
      <c r="AN3" s="11"/>
      <c r="AO3" s="12"/>
      <c r="AP3" s="11"/>
      <c r="AQ3" s="11"/>
      <c r="AR3" s="11"/>
      <c r="AS3" s="13" t="s">
        <v>3</v>
      </c>
      <c r="AT3" s="11"/>
      <c r="AU3" s="11"/>
      <c r="AV3" s="11"/>
      <c r="AW3" s="12"/>
      <c r="AX3" s="11"/>
      <c r="AY3" s="11"/>
      <c r="AZ3" s="11"/>
      <c r="BA3" s="13" t="s">
        <v>3</v>
      </c>
      <c r="BB3" s="11"/>
      <c r="BC3" s="11"/>
      <c r="BD3" s="11"/>
      <c r="BE3" s="12"/>
      <c r="BF3" s="11"/>
      <c r="BG3" s="11"/>
      <c r="BH3" s="11"/>
      <c r="BI3" s="13" t="s">
        <v>3</v>
      </c>
      <c r="BJ3" s="11"/>
      <c r="BK3" s="11"/>
      <c r="BL3" s="11"/>
      <c r="BM3" s="12"/>
      <c r="BN3" s="11"/>
      <c r="BO3" s="11"/>
      <c r="BP3" s="11"/>
      <c r="BQ3" s="13" t="s">
        <v>3</v>
      </c>
      <c r="BR3" s="11"/>
      <c r="BS3" s="11"/>
      <c r="BT3" s="11"/>
      <c r="BU3" s="12"/>
      <c r="BV3" s="11"/>
      <c r="BW3" s="11"/>
      <c r="BX3" s="11"/>
      <c r="BY3" s="13" t="s">
        <v>3</v>
      </c>
      <c r="BZ3" s="11"/>
      <c r="CA3" s="11"/>
      <c r="CB3" s="11"/>
      <c r="CC3" s="12"/>
      <c r="CD3" s="11"/>
      <c r="CE3" s="11"/>
      <c r="CF3" s="11"/>
      <c r="CG3" s="13" t="s">
        <v>3</v>
      </c>
      <c r="CH3" s="11"/>
      <c r="CI3" s="11"/>
      <c r="CJ3" s="11"/>
      <c r="CK3" s="12"/>
      <c r="CL3" s="11"/>
      <c r="CM3" s="11"/>
      <c r="CN3" s="11"/>
      <c r="CO3" s="13" t="s">
        <v>3</v>
      </c>
      <c r="CP3" s="11"/>
      <c r="CQ3" s="11"/>
      <c r="CR3" s="11"/>
      <c r="CS3" s="12"/>
      <c r="CT3" s="11"/>
      <c r="CU3" s="11"/>
      <c r="CV3" s="11"/>
      <c r="CW3" s="13" t="s">
        <v>3</v>
      </c>
      <c r="CX3" s="11"/>
      <c r="CY3" s="11"/>
      <c r="CZ3" s="11"/>
      <c r="DA3" s="12"/>
      <c r="DB3" s="11"/>
      <c r="DC3" s="11"/>
      <c r="DD3" s="11"/>
      <c r="DE3" s="13" t="s">
        <v>3</v>
      </c>
      <c r="DF3" s="11"/>
      <c r="DG3" s="11"/>
      <c r="DH3" s="11"/>
      <c r="DI3" s="12"/>
      <c r="DJ3" s="11"/>
      <c r="DK3" s="11"/>
      <c r="DL3" s="11"/>
      <c r="DM3" s="13" t="s">
        <v>3</v>
      </c>
      <c r="DN3" s="11"/>
      <c r="DO3" s="11"/>
      <c r="DP3" s="11"/>
      <c r="DQ3" s="12"/>
      <c r="DR3" s="11"/>
      <c r="DS3" s="11"/>
      <c r="DT3" s="11"/>
      <c r="DU3" s="13" t="s">
        <v>3</v>
      </c>
      <c r="DV3" s="11"/>
      <c r="DW3" s="11"/>
      <c r="DX3" s="11"/>
      <c r="DY3" s="12"/>
      <c r="DZ3" s="11"/>
      <c r="EA3" s="11"/>
      <c r="EB3" s="11"/>
      <c r="EC3" s="13" t="s">
        <v>3</v>
      </c>
      <c r="ED3" s="11"/>
      <c r="EE3" s="11"/>
      <c r="EF3" s="11"/>
      <c r="EG3" s="12"/>
      <c r="EH3" s="11"/>
      <c r="EI3" s="11"/>
      <c r="EJ3" s="11"/>
      <c r="EK3" s="13" t="s">
        <v>3</v>
      </c>
      <c r="EL3" s="11"/>
      <c r="EM3" s="11"/>
      <c r="EN3" s="11"/>
      <c r="EO3" s="12"/>
      <c r="EP3" s="11"/>
      <c r="EQ3" s="11"/>
      <c r="ER3" s="11"/>
      <c r="ES3" s="13" t="s">
        <v>3</v>
      </c>
      <c r="ET3" s="11"/>
      <c r="EU3" s="11"/>
      <c r="EV3" s="11"/>
      <c r="EW3" s="12"/>
      <c r="EX3" s="11"/>
      <c r="EY3" s="11"/>
      <c r="EZ3" s="11"/>
      <c r="FA3" s="13" t="s">
        <v>3</v>
      </c>
      <c r="FB3" s="11"/>
      <c r="FC3" s="11"/>
      <c r="FD3" s="11"/>
      <c r="FE3" s="12"/>
      <c r="FF3" s="11"/>
      <c r="FG3" s="11"/>
      <c r="FH3" s="11"/>
      <c r="FI3" s="13" t="s">
        <v>3</v>
      </c>
      <c r="FJ3" s="11"/>
      <c r="FK3" s="11"/>
      <c r="FL3" s="11"/>
      <c r="FM3" s="12"/>
      <c r="FN3" s="11"/>
      <c r="FO3" s="11"/>
      <c r="FP3" s="11"/>
      <c r="FQ3" s="13" t="s">
        <v>3</v>
      </c>
      <c r="FR3" s="11"/>
      <c r="FS3" s="11"/>
      <c r="FT3" s="11"/>
      <c r="FU3" s="12"/>
      <c r="FV3" s="11"/>
      <c r="FW3" s="11"/>
      <c r="FX3" s="11"/>
      <c r="FY3" s="13" t="s">
        <v>3</v>
      </c>
      <c r="FZ3" s="11"/>
      <c r="GA3" s="11"/>
      <c r="GB3" s="11"/>
      <c r="GC3" s="12"/>
      <c r="GD3" s="11"/>
      <c r="GE3" s="11"/>
      <c r="GF3" s="11"/>
      <c r="GG3" s="13" t="s">
        <v>3</v>
      </c>
      <c r="GH3" s="11"/>
      <c r="GI3" s="11"/>
      <c r="GJ3" s="11"/>
      <c r="GK3" s="12"/>
      <c r="GL3" s="11"/>
      <c r="GM3" s="11"/>
      <c r="GN3" s="11"/>
      <c r="GO3" s="13" t="s">
        <v>3</v>
      </c>
      <c r="GP3" s="11"/>
      <c r="GQ3" s="11"/>
      <c r="GR3" s="11"/>
      <c r="GS3" s="12"/>
      <c r="GT3" s="11"/>
      <c r="GU3" s="11"/>
      <c r="GV3" s="11"/>
      <c r="GW3" s="13" t="s">
        <v>3</v>
      </c>
      <c r="GX3" s="11"/>
      <c r="GY3" s="11"/>
      <c r="GZ3" s="11"/>
      <c r="HA3" s="12"/>
      <c r="HB3" s="11"/>
      <c r="HC3" s="11"/>
      <c r="HD3" s="11"/>
      <c r="HE3" s="13" t="s">
        <v>3</v>
      </c>
      <c r="HF3" s="11"/>
      <c r="HG3" s="11"/>
      <c r="HH3" s="11"/>
      <c r="HI3" s="12"/>
      <c r="HJ3" s="11"/>
      <c r="HK3" s="11"/>
      <c r="HL3" s="11"/>
      <c r="HM3" s="13" t="s">
        <v>3</v>
      </c>
      <c r="HN3" s="11"/>
      <c r="HO3" s="11"/>
      <c r="HP3" s="11"/>
      <c r="HQ3" s="12"/>
      <c r="HR3" s="11"/>
      <c r="HS3" s="11"/>
      <c r="HT3" s="11"/>
      <c r="HU3" s="13" t="s">
        <v>3</v>
      </c>
      <c r="HV3" s="11"/>
      <c r="HW3" s="11"/>
      <c r="HX3" s="11"/>
      <c r="HY3" s="12"/>
      <c r="HZ3" s="11"/>
      <c r="IA3" s="11"/>
      <c r="IB3" s="11"/>
      <c r="IC3" s="13" t="s">
        <v>3</v>
      </c>
      <c r="ID3" s="11"/>
      <c r="IE3" s="11"/>
      <c r="IF3" s="11"/>
      <c r="IG3" s="12"/>
      <c r="IH3" s="11"/>
      <c r="II3" s="11"/>
      <c r="IJ3" s="11"/>
      <c r="IK3" s="13" t="s">
        <v>3</v>
      </c>
      <c r="IL3" s="11"/>
      <c r="IM3" s="11"/>
      <c r="IN3" s="11"/>
      <c r="IO3" s="12"/>
      <c r="IP3" s="11"/>
      <c r="IQ3" s="11"/>
      <c r="IR3" s="11"/>
      <c r="IS3" s="13" t="s">
        <v>3</v>
      </c>
    </row>
    <row r="4" spans="1:253" s="20" customFormat="1" ht="25.5" customHeight="1" x14ac:dyDescent="0.5">
      <c r="A4" s="14" t="s">
        <v>4</v>
      </c>
      <c r="B4" s="15"/>
      <c r="C4" s="16"/>
      <c r="D4" s="17" t="s">
        <v>5</v>
      </c>
      <c r="E4" s="18"/>
      <c r="F4" s="17" t="s">
        <v>6</v>
      </c>
      <c r="G4" s="17" t="s">
        <v>7</v>
      </c>
      <c r="H4" s="18"/>
      <c r="I4" s="17" t="s">
        <v>8</v>
      </c>
      <c r="J4" s="17"/>
      <c r="K4" s="19" t="s">
        <v>9</v>
      </c>
    </row>
    <row r="5" spans="1:253" s="20" customFormat="1" ht="25.5" customHeight="1" x14ac:dyDescent="0.5">
      <c r="A5" s="21"/>
      <c r="B5" s="22"/>
      <c r="C5" s="23" t="s">
        <v>10</v>
      </c>
      <c r="D5" s="24" t="s">
        <v>11</v>
      </c>
      <c r="E5" s="24" t="s">
        <v>12</v>
      </c>
      <c r="F5" s="25" t="s">
        <v>13</v>
      </c>
      <c r="G5" s="25" t="s">
        <v>13</v>
      </c>
      <c r="H5" s="24" t="s">
        <v>14</v>
      </c>
      <c r="I5" s="24" t="s">
        <v>15</v>
      </c>
      <c r="J5" s="24" t="s">
        <v>16</v>
      </c>
      <c r="K5" s="26"/>
    </row>
    <row r="6" spans="1:253" s="20" customFormat="1" ht="25.5" customHeight="1" x14ac:dyDescent="0.5">
      <c r="A6" s="21"/>
      <c r="B6" s="22"/>
      <c r="C6" s="27" t="s">
        <v>17</v>
      </c>
      <c r="D6" s="28" t="s">
        <v>18</v>
      </c>
      <c r="E6" s="28" t="s">
        <v>19</v>
      </c>
      <c r="F6" s="28" t="s">
        <v>20</v>
      </c>
      <c r="G6" s="28" t="s">
        <v>21</v>
      </c>
      <c r="H6" s="28" t="s">
        <v>22</v>
      </c>
      <c r="I6" s="28" t="s">
        <v>23</v>
      </c>
      <c r="J6" s="28" t="s">
        <v>24</v>
      </c>
      <c r="K6" s="29"/>
    </row>
    <row r="7" spans="1:253" s="5" customFormat="1" ht="18.600000000000001" customHeight="1" x14ac:dyDescent="0.45">
      <c r="A7" s="30"/>
      <c r="B7" s="31"/>
      <c r="C7" s="32">
        <f t="shared" ref="C7:C20" si="0">SUM(D7:J7)</f>
        <v>6328.9880000000003</v>
      </c>
      <c r="D7" s="33">
        <f>SUM(D8:D30)</f>
        <v>622.20400000000006</v>
      </c>
      <c r="E7" s="33">
        <f t="shared" ref="E7:J7" si="1">SUM(E8:E30)</f>
        <v>342.73100000000011</v>
      </c>
      <c r="F7" s="33">
        <f t="shared" si="1"/>
        <v>516.05099999999993</v>
      </c>
      <c r="G7" s="33">
        <f t="shared" si="1"/>
        <v>919.83499999999981</v>
      </c>
      <c r="H7" s="33">
        <f t="shared" si="1"/>
        <v>1168.5700000000004</v>
      </c>
      <c r="I7" s="33">
        <f t="shared" si="1"/>
        <v>20.202999999999999</v>
      </c>
      <c r="J7" s="33">
        <f t="shared" si="1"/>
        <v>2739.3939999999998</v>
      </c>
      <c r="K7" s="34" t="s">
        <v>17</v>
      </c>
    </row>
    <row r="8" spans="1:253" s="39" customFormat="1" ht="18.600000000000001" customHeight="1" x14ac:dyDescent="0.45">
      <c r="A8" s="35" t="s">
        <v>25</v>
      </c>
      <c r="B8" s="36"/>
      <c r="C8" s="37">
        <f t="shared" si="0"/>
        <v>430.17200000000003</v>
      </c>
      <c r="D8" s="37">
        <v>56.225000000000001</v>
      </c>
      <c r="E8" s="37">
        <v>55.575000000000003</v>
      </c>
      <c r="F8" s="37">
        <v>22.327999999999999</v>
      </c>
      <c r="G8" s="37">
        <v>62.725000000000001</v>
      </c>
      <c r="H8" s="37">
        <v>74.263000000000005</v>
      </c>
      <c r="I8" s="37" t="s">
        <v>26</v>
      </c>
      <c r="J8" s="37">
        <v>159.05600000000001</v>
      </c>
      <c r="K8" s="38" t="s">
        <v>27</v>
      </c>
    </row>
    <row r="9" spans="1:253" s="39" customFormat="1" ht="18.600000000000001" customHeight="1" x14ac:dyDescent="0.45">
      <c r="A9" s="35" t="s">
        <v>28</v>
      </c>
      <c r="B9" s="36"/>
      <c r="C9" s="37">
        <f t="shared" si="0"/>
        <v>916.93799999999999</v>
      </c>
      <c r="D9" s="37" t="s">
        <v>26</v>
      </c>
      <c r="E9" s="37" t="s">
        <v>26</v>
      </c>
      <c r="F9" s="37">
        <v>226.91900000000001</v>
      </c>
      <c r="G9" s="37" t="s">
        <v>26</v>
      </c>
      <c r="H9" s="37" t="s">
        <v>26</v>
      </c>
      <c r="I9" s="37" t="s">
        <v>26</v>
      </c>
      <c r="J9" s="37">
        <v>690.01900000000001</v>
      </c>
      <c r="K9" s="38" t="s">
        <v>29</v>
      </c>
    </row>
    <row r="10" spans="1:253" s="39" customFormat="1" ht="18.600000000000001" customHeight="1" x14ac:dyDescent="0.45">
      <c r="A10" s="35" t="s">
        <v>30</v>
      </c>
      <c r="B10" s="36"/>
      <c r="C10" s="37">
        <f t="shared" si="0"/>
        <v>140.28</v>
      </c>
      <c r="D10" s="37">
        <v>11.746</v>
      </c>
      <c r="E10" s="37">
        <v>12.305</v>
      </c>
      <c r="F10" s="37">
        <v>4.0270000000000001</v>
      </c>
      <c r="G10" s="37">
        <v>25.617000000000001</v>
      </c>
      <c r="H10" s="37">
        <v>35.462000000000003</v>
      </c>
      <c r="I10" s="37" t="s">
        <v>26</v>
      </c>
      <c r="J10" s="37">
        <v>51.122999999999998</v>
      </c>
      <c r="K10" s="38" t="s">
        <v>31</v>
      </c>
    </row>
    <row r="11" spans="1:253" s="39" customFormat="1" ht="18.600000000000001" customHeight="1" x14ac:dyDescent="0.45">
      <c r="A11" s="35" t="s">
        <v>32</v>
      </c>
      <c r="B11" s="36"/>
      <c r="C11" s="37">
        <f t="shared" si="0"/>
        <v>160.637</v>
      </c>
      <c r="D11" s="37">
        <v>54.43</v>
      </c>
      <c r="E11" s="37">
        <v>21.192</v>
      </c>
      <c r="F11" s="37">
        <v>25.695</v>
      </c>
      <c r="G11" s="37">
        <v>17.02</v>
      </c>
      <c r="H11" s="37">
        <v>42.161999999999999</v>
      </c>
      <c r="I11" s="37" t="s">
        <v>26</v>
      </c>
      <c r="J11" s="37">
        <v>0.13800000000000001</v>
      </c>
      <c r="K11" s="38" t="s">
        <v>33</v>
      </c>
    </row>
    <row r="12" spans="1:253" s="39" customFormat="1" ht="18.600000000000001" customHeight="1" x14ac:dyDescent="0.45">
      <c r="A12" s="35" t="s">
        <v>34</v>
      </c>
      <c r="B12" s="36"/>
      <c r="C12" s="37">
        <f t="shared" si="0"/>
        <v>280.46600000000001</v>
      </c>
      <c r="D12" s="37">
        <v>15.673999999999999</v>
      </c>
      <c r="E12" s="37">
        <v>5.95</v>
      </c>
      <c r="F12" s="37">
        <v>10.608000000000001</v>
      </c>
      <c r="G12" s="37">
        <v>55.725999999999999</v>
      </c>
      <c r="H12" s="37">
        <v>46.648000000000003</v>
      </c>
      <c r="I12" s="37">
        <v>11.423999999999999</v>
      </c>
      <c r="J12" s="37">
        <v>134.43600000000001</v>
      </c>
      <c r="K12" s="38" t="s">
        <v>35</v>
      </c>
    </row>
    <row r="13" spans="1:253" s="39" customFormat="1" ht="18.600000000000001" customHeight="1" x14ac:dyDescent="0.45">
      <c r="A13" s="35" t="s">
        <v>36</v>
      </c>
      <c r="B13" s="36"/>
      <c r="C13" s="37">
        <f t="shared" si="0"/>
        <v>479.37300000000005</v>
      </c>
      <c r="D13" s="37">
        <v>101.49</v>
      </c>
      <c r="E13" s="37" t="s">
        <v>26</v>
      </c>
      <c r="F13" s="37">
        <v>0.314</v>
      </c>
      <c r="G13" s="37">
        <v>113.72499999999999</v>
      </c>
      <c r="H13" s="37">
        <v>152.15700000000001</v>
      </c>
      <c r="I13" s="37" t="s">
        <v>26</v>
      </c>
      <c r="J13" s="37">
        <v>111.687</v>
      </c>
      <c r="K13" s="38" t="s">
        <v>37</v>
      </c>
    </row>
    <row r="14" spans="1:253" s="39" customFormat="1" ht="18.600000000000001" customHeight="1" x14ac:dyDescent="0.45">
      <c r="A14" s="35" t="s">
        <v>38</v>
      </c>
      <c r="B14" s="36"/>
      <c r="C14" s="37">
        <f t="shared" si="0"/>
        <v>297.65199999999999</v>
      </c>
      <c r="D14" s="37">
        <v>44.682000000000002</v>
      </c>
      <c r="E14" s="37">
        <v>24.542999999999999</v>
      </c>
      <c r="F14" s="37">
        <v>20.923999999999999</v>
      </c>
      <c r="G14" s="37">
        <v>73.236000000000004</v>
      </c>
      <c r="H14" s="37">
        <v>58.981000000000002</v>
      </c>
      <c r="I14" s="37" t="s">
        <v>26</v>
      </c>
      <c r="J14" s="37">
        <v>75.286000000000001</v>
      </c>
      <c r="K14" s="38" t="s">
        <v>39</v>
      </c>
    </row>
    <row r="15" spans="1:253" s="39" customFormat="1" ht="18.600000000000001" customHeight="1" x14ac:dyDescent="0.45">
      <c r="A15" s="35" t="s">
        <v>40</v>
      </c>
      <c r="B15" s="36"/>
      <c r="C15" s="37">
        <f t="shared" si="0"/>
        <v>186.78</v>
      </c>
      <c r="D15" s="37">
        <v>32.301000000000002</v>
      </c>
      <c r="E15" s="37">
        <v>12.23</v>
      </c>
      <c r="F15" s="37">
        <v>10.349</v>
      </c>
      <c r="G15" s="37">
        <v>45.66</v>
      </c>
      <c r="H15" s="37">
        <v>40.454000000000001</v>
      </c>
      <c r="I15" s="37" t="s">
        <v>26</v>
      </c>
      <c r="J15" s="37">
        <v>45.786000000000001</v>
      </c>
      <c r="K15" s="38" t="s">
        <v>41</v>
      </c>
    </row>
    <row r="16" spans="1:253" s="39" customFormat="1" ht="18.600000000000001" customHeight="1" x14ac:dyDescent="0.45">
      <c r="A16" s="35" t="s">
        <v>42</v>
      </c>
      <c r="B16" s="36"/>
      <c r="C16" s="37">
        <f t="shared" si="0"/>
        <v>184.77700000000002</v>
      </c>
      <c r="D16" s="37">
        <v>28.056000000000001</v>
      </c>
      <c r="E16" s="37">
        <v>14.904999999999999</v>
      </c>
      <c r="F16" s="37">
        <v>14.028</v>
      </c>
      <c r="G16" s="37">
        <v>51.070999999999998</v>
      </c>
      <c r="H16" s="37">
        <v>35.947000000000003</v>
      </c>
      <c r="I16" s="37" t="s">
        <v>26</v>
      </c>
      <c r="J16" s="37">
        <v>40.770000000000003</v>
      </c>
      <c r="K16" s="38" t="s">
        <v>43</v>
      </c>
    </row>
    <row r="17" spans="1:11" s="39" customFormat="1" ht="18.600000000000001" customHeight="1" x14ac:dyDescent="0.45">
      <c r="A17" s="35" t="s">
        <v>44</v>
      </c>
      <c r="B17" s="36"/>
      <c r="C17" s="37">
        <f t="shared" si="0"/>
        <v>556.14300000000003</v>
      </c>
      <c r="D17" s="37">
        <v>77.569000000000003</v>
      </c>
      <c r="E17" s="37">
        <v>78.037000000000006</v>
      </c>
      <c r="F17" s="37">
        <v>60.956000000000003</v>
      </c>
      <c r="G17" s="37">
        <v>70.165000000000006</v>
      </c>
      <c r="H17" s="37">
        <v>84.567999999999998</v>
      </c>
      <c r="I17" s="37" t="s">
        <v>26</v>
      </c>
      <c r="J17" s="37">
        <v>184.84800000000001</v>
      </c>
      <c r="K17" s="38" t="s">
        <v>45</v>
      </c>
    </row>
    <row r="18" spans="1:11" s="39" customFormat="1" ht="18.600000000000001" customHeight="1" x14ac:dyDescent="0.45">
      <c r="A18" s="35" t="s">
        <v>46</v>
      </c>
      <c r="B18" s="36"/>
      <c r="C18" s="37">
        <f t="shared" si="0"/>
        <v>1439.6979999999999</v>
      </c>
      <c r="D18" s="37">
        <v>21.704000000000001</v>
      </c>
      <c r="E18" s="37">
        <v>32.555999999999997</v>
      </c>
      <c r="F18" s="37">
        <v>47.024999999999999</v>
      </c>
      <c r="G18" s="37">
        <v>128.41499999999999</v>
      </c>
      <c r="H18" s="37">
        <v>298.43</v>
      </c>
      <c r="I18" s="37" t="s">
        <v>26</v>
      </c>
      <c r="J18" s="37">
        <v>911.56799999999998</v>
      </c>
      <c r="K18" s="38" t="s">
        <v>47</v>
      </c>
    </row>
    <row r="19" spans="1:11" s="39" customFormat="1" ht="18.600000000000001" customHeight="1" x14ac:dyDescent="0.45">
      <c r="A19" s="35" t="s">
        <v>48</v>
      </c>
      <c r="B19" s="36"/>
      <c r="C19" s="37">
        <f t="shared" si="0"/>
        <v>104.41300000000001</v>
      </c>
      <c r="D19" s="37">
        <v>16.59</v>
      </c>
      <c r="E19" s="37">
        <v>2.2829999999999999</v>
      </c>
      <c r="F19" s="37">
        <v>4.2619999999999996</v>
      </c>
      <c r="G19" s="37">
        <v>27.701000000000001</v>
      </c>
      <c r="H19" s="37">
        <v>29.224</v>
      </c>
      <c r="I19" s="37" t="s">
        <v>26</v>
      </c>
      <c r="J19" s="37">
        <v>24.353000000000002</v>
      </c>
      <c r="K19" s="38" t="s">
        <v>49</v>
      </c>
    </row>
    <row r="20" spans="1:11" s="39" customFormat="1" ht="18.600000000000001" customHeight="1" x14ac:dyDescent="0.45">
      <c r="A20" s="35" t="s">
        <v>50</v>
      </c>
      <c r="B20" s="36"/>
      <c r="C20" s="37">
        <f t="shared" si="0"/>
        <v>86.525999999999996</v>
      </c>
      <c r="D20" s="37">
        <v>13.284000000000001</v>
      </c>
      <c r="E20" s="37">
        <v>8.5280000000000005</v>
      </c>
      <c r="F20" s="37">
        <v>4.2640000000000002</v>
      </c>
      <c r="G20" s="37">
        <v>24.108000000000001</v>
      </c>
      <c r="H20" s="37">
        <v>17.646000000000001</v>
      </c>
      <c r="I20" s="37" t="s">
        <v>26</v>
      </c>
      <c r="J20" s="37">
        <v>18.696000000000002</v>
      </c>
      <c r="K20" s="38" t="s">
        <v>51</v>
      </c>
    </row>
    <row r="21" spans="1:11" s="39" customFormat="1" ht="18.600000000000001" customHeight="1" x14ac:dyDescent="0.45">
      <c r="A21" s="35" t="s">
        <v>52</v>
      </c>
      <c r="B21" s="36"/>
      <c r="C21" s="37">
        <f>SUM(D22:J22)</f>
        <v>139.11799999999999</v>
      </c>
      <c r="D21" s="37">
        <v>11.509</v>
      </c>
      <c r="E21" s="37">
        <v>4.4459999999999997</v>
      </c>
      <c r="F21" s="37">
        <v>6.2030000000000003</v>
      </c>
      <c r="G21" s="37">
        <v>36.570999999999998</v>
      </c>
      <c r="H21" s="37">
        <v>31.443999999999999</v>
      </c>
      <c r="I21" s="37">
        <v>7.3140000000000001</v>
      </c>
      <c r="J21" s="37">
        <v>86.766999999999996</v>
      </c>
      <c r="K21" s="38" t="s">
        <v>53</v>
      </c>
    </row>
    <row r="22" spans="1:11" s="39" customFormat="1" ht="18.600000000000001" customHeight="1" x14ac:dyDescent="0.45">
      <c r="A22" s="35" t="s">
        <v>54</v>
      </c>
      <c r="B22" s="36"/>
      <c r="C22" s="37">
        <f t="shared" ref="C22:C30" si="2">SUM(D22:J22)</f>
        <v>139.11799999999999</v>
      </c>
      <c r="D22" s="37">
        <v>10.884</v>
      </c>
      <c r="E22" s="37">
        <v>6.5229999999999997</v>
      </c>
      <c r="F22" s="37">
        <v>7.0380000000000003</v>
      </c>
      <c r="G22" s="37">
        <v>27.981999999999999</v>
      </c>
      <c r="H22" s="37">
        <v>26.007999999999999</v>
      </c>
      <c r="I22" s="37" t="s">
        <v>26</v>
      </c>
      <c r="J22" s="37">
        <v>60.683</v>
      </c>
      <c r="K22" s="38" t="s">
        <v>55</v>
      </c>
    </row>
    <row r="23" spans="1:11" s="39" customFormat="1" ht="18.600000000000001" customHeight="1" x14ac:dyDescent="0.45">
      <c r="A23" s="35" t="s">
        <v>56</v>
      </c>
      <c r="B23" s="36"/>
      <c r="C23" s="37">
        <f t="shared" si="2"/>
        <v>172.304</v>
      </c>
      <c r="D23" s="37">
        <v>22.036999999999999</v>
      </c>
      <c r="E23" s="37">
        <v>26.027999999999999</v>
      </c>
      <c r="F23" s="37">
        <v>14.228999999999999</v>
      </c>
      <c r="G23" s="37">
        <v>41.817999999999998</v>
      </c>
      <c r="H23" s="37">
        <v>46.676000000000002</v>
      </c>
      <c r="I23" s="37" t="s">
        <v>26</v>
      </c>
      <c r="J23" s="37">
        <v>21.515999999999998</v>
      </c>
      <c r="K23" s="38" t="s">
        <v>57</v>
      </c>
    </row>
    <row r="24" spans="1:11" s="39" customFormat="1" ht="18.600000000000001" customHeight="1" x14ac:dyDescent="0.45">
      <c r="A24" s="35" t="s">
        <v>58</v>
      </c>
      <c r="B24" s="36"/>
      <c r="C24" s="37">
        <f t="shared" si="2"/>
        <v>41.436999999999998</v>
      </c>
      <c r="D24" s="37">
        <v>2.726</v>
      </c>
      <c r="E24" s="37">
        <v>1.022</v>
      </c>
      <c r="F24" s="37">
        <v>1.431</v>
      </c>
      <c r="G24" s="37">
        <v>8.0419999999999998</v>
      </c>
      <c r="H24" s="37">
        <v>6.9859999999999998</v>
      </c>
      <c r="I24" s="37">
        <v>1.4650000000000001</v>
      </c>
      <c r="J24" s="37">
        <v>19.765000000000001</v>
      </c>
      <c r="K24" s="38" t="s">
        <v>59</v>
      </c>
    </row>
    <row r="25" spans="1:11" s="39" customFormat="1" ht="18.600000000000001" customHeight="1" x14ac:dyDescent="0.45">
      <c r="A25" s="35" t="s">
        <v>60</v>
      </c>
      <c r="B25" s="36"/>
      <c r="C25" s="37">
        <f t="shared" si="2"/>
        <v>38.841999999999999</v>
      </c>
      <c r="D25" s="37">
        <v>13.509</v>
      </c>
      <c r="E25" s="37">
        <v>4.7489999999999997</v>
      </c>
      <c r="F25" s="37">
        <v>7.0579999999999998</v>
      </c>
      <c r="G25" s="37">
        <v>3.21</v>
      </c>
      <c r="H25" s="37">
        <v>10.316000000000001</v>
      </c>
      <c r="I25" s="37" t="s">
        <v>26</v>
      </c>
      <c r="J25" s="37" t="s">
        <v>26</v>
      </c>
      <c r="K25" s="38" t="s">
        <v>61</v>
      </c>
    </row>
    <row r="26" spans="1:11" s="39" customFormat="1" ht="18.600000000000001" customHeight="1" x14ac:dyDescent="0.45">
      <c r="A26" s="35" t="s">
        <v>62</v>
      </c>
      <c r="B26" s="36"/>
      <c r="C26" s="37">
        <f t="shared" si="2"/>
        <v>119.848</v>
      </c>
      <c r="D26" s="37">
        <v>18.341000000000001</v>
      </c>
      <c r="E26" s="37">
        <v>10.553000000000001</v>
      </c>
      <c r="F26" s="37">
        <v>7.7889999999999997</v>
      </c>
      <c r="G26" s="37">
        <v>33.164999999999999</v>
      </c>
      <c r="H26" s="37">
        <v>22.613</v>
      </c>
      <c r="I26" s="37" t="s">
        <v>26</v>
      </c>
      <c r="J26" s="37">
        <v>27.387</v>
      </c>
      <c r="K26" s="38" t="s">
        <v>63</v>
      </c>
    </row>
    <row r="27" spans="1:11" s="39" customFormat="1" ht="18.600000000000001" customHeight="1" x14ac:dyDescent="0.45">
      <c r="A27" s="35" t="s">
        <v>64</v>
      </c>
      <c r="B27" s="36"/>
      <c r="C27" s="37">
        <f t="shared" si="2"/>
        <v>72.801000000000002</v>
      </c>
      <c r="D27" s="37">
        <v>12.182</v>
      </c>
      <c r="E27" s="37" t="s">
        <v>26</v>
      </c>
      <c r="F27" s="37">
        <v>4.0410000000000004</v>
      </c>
      <c r="G27" s="37">
        <v>20.495000000000001</v>
      </c>
      <c r="H27" s="37">
        <v>25.690999999999999</v>
      </c>
      <c r="I27" s="37" t="s">
        <v>26</v>
      </c>
      <c r="J27" s="37">
        <v>10.391999999999999</v>
      </c>
      <c r="K27" s="38" t="s">
        <v>65</v>
      </c>
    </row>
    <row r="28" spans="1:11" s="39" customFormat="1" ht="18.600000000000001" customHeight="1" x14ac:dyDescent="0.45">
      <c r="A28" s="35" t="s">
        <v>66</v>
      </c>
      <c r="B28" s="36"/>
      <c r="C28" s="37">
        <f t="shared" si="2"/>
        <v>182.44800000000001</v>
      </c>
      <c r="D28" s="37">
        <v>26.689</v>
      </c>
      <c r="E28" s="37">
        <v>6.5220000000000002</v>
      </c>
      <c r="F28" s="37">
        <v>5.8360000000000003</v>
      </c>
      <c r="G28" s="37">
        <v>39.905000000000001</v>
      </c>
      <c r="H28" s="37">
        <v>56.210999999999999</v>
      </c>
      <c r="I28" s="37" t="s">
        <v>26</v>
      </c>
      <c r="J28" s="37">
        <v>47.284999999999997</v>
      </c>
      <c r="K28" s="38" t="s">
        <v>67</v>
      </c>
    </row>
    <row r="29" spans="1:11" s="39" customFormat="1" ht="18.600000000000001" customHeight="1" x14ac:dyDescent="0.45">
      <c r="A29" s="35" t="s">
        <v>68</v>
      </c>
      <c r="B29" s="36"/>
      <c r="C29" s="37">
        <f t="shared" si="2"/>
        <v>23.141999999999999</v>
      </c>
      <c r="D29" s="37" t="s">
        <v>26</v>
      </c>
      <c r="E29" s="37" t="s">
        <v>26</v>
      </c>
      <c r="F29" s="37">
        <v>5.3090000000000002</v>
      </c>
      <c r="G29" s="37" t="s">
        <v>26</v>
      </c>
      <c r="H29" s="37" t="s">
        <v>26</v>
      </c>
      <c r="I29" s="37" t="s">
        <v>26</v>
      </c>
      <c r="J29" s="37">
        <v>17.832999999999998</v>
      </c>
      <c r="K29" s="38" t="s">
        <v>69</v>
      </c>
    </row>
    <row r="30" spans="1:11" s="39" customFormat="1" ht="18.600000000000001" customHeight="1" x14ac:dyDescent="0.45">
      <c r="A30" s="40" t="s">
        <v>70</v>
      </c>
      <c r="B30" s="41"/>
      <c r="C30" s="42">
        <f t="shared" si="2"/>
        <v>90.938999999999993</v>
      </c>
      <c r="D30" s="42">
        <v>30.576000000000001</v>
      </c>
      <c r="E30" s="42">
        <v>14.784000000000001</v>
      </c>
      <c r="F30" s="42">
        <v>5.4180000000000001</v>
      </c>
      <c r="G30" s="42">
        <v>13.478</v>
      </c>
      <c r="H30" s="42">
        <v>26.683</v>
      </c>
      <c r="I30" s="42" t="s">
        <v>26</v>
      </c>
      <c r="J30" s="42" t="s">
        <v>26</v>
      </c>
      <c r="K30" s="43" t="s">
        <v>71</v>
      </c>
    </row>
    <row r="31" spans="1:11" x14ac:dyDescent="0.45">
      <c r="A31" s="44" t="s">
        <v>72</v>
      </c>
      <c r="B31" s="45"/>
      <c r="C31" s="45"/>
      <c r="D31" s="44"/>
      <c r="E31" s="45" t="s">
        <v>73</v>
      </c>
      <c r="F31" s="44"/>
      <c r="G31" s="45"/>
      <c r="H31" s="45"/>
      <c r="I31" s="44"/>
      <c r="J31" s="45"/>
      <c r="K31" s="45"/>
    </row>
  </sheetData>
  <mergeCells count="4">
    <mergeCell ref="A3:K3"/>
    <mergeCell ref="A4:B6"/>
    <mergeCell ref="K4:K6"/>
    <mergeCell ref="A7:B7"/>
  </mergeCells>
  <pageMargins left="0.45" right="0.2" top="0.71" bottom="0.17" header="0.51181102362204722" footer="0.17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T-9.8</vt:lpstr>
      <vt:lpstr>'T-9.8'!Print_Area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2015-05-21T07:28:32Z</dcterms:created>
  <dcterms:modified xsi:type="dcterms:W3CDTF">2015-05-21T07:28:47Z</dcterms:modified>
</cp:coreProperties>
</file>