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9.10 " sheetId="1" r:id="rId1"/>
  </sheets>
  <calcPr calcId="144525"/>
</workbook>
</file>

<file path=xl/calcChain.xml><?xml version="1.0" encoding="utf-8"?>
<calcChain xmlns="http://schemas.openxmlformats.org/spreadsheetml/2006/main">
  <c r="F27" i="1" l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O9" i="1"/>
  <c r="N9" i="1"/>
  <c r="M9" i="1"/>
  <c r="L9" i="1"/>
  <c r="K9" i="1"/>
  <c r="J9" i="1"/>
  <c r="I9" i="1"/>
  <c r="H9" i="1"/>
  <c r="G9" i="1"/>
  <c r="F9" i="1" s="1"/>
</calcChain>
</file>

<file path=xl/sharedStrings.xml><?xml version="1.0" encoding="utf-8"?>
<sst xmlns="http://schemas.openxmlformats.org/spreadsheetml/2006/main" count="150" uniqueCount="74">
  <si>
    <t>ตาราง</t>
  </si>
  <si>
    <t>จำนวนสัตว์น้ำจืดที่จับได้ จำแนกตามชนิดของสัตว์น้ำจืด เป็นรายอำเภอ พ.ศ. 2555</t>
  </si>
  <si>
    <t>TABLE</t>
  </si>
  <si>
    <t>NUMBER OF CATCH IN FRESHWATER BY KIND OF FRESHWATER AND DISTRICT: 2012</t>
  </si>
  <si>
    <t>(ตัน  Ton)</t>
  </si>
  <si>
    <t>อำเภอ</t>
  </si>
  <si>
    <t>รวม</t>
  </si>
  <si>
    <t>ปลานิล</t>
  </si>
  <si>
    <t>ปลาไน</t>
  </si>
  <si>
    <t>ปลาตะเพียน</t>
  </si>
  <si>
    <t>ปลาดุก</t>
  </si>
  <si>
    <t>ปลายี่สก</t>
  </si>
  <si>
    <t>ปลานวลจันทร์</t>
  </si>
  <si>
    <t>กุ้ง</t>
  </si>
  <si>
    <t>ปลาหมอ</t>
  </si>
  <si>
    <t>ปลาช่อน</t>
  </si>
  <si>
    <t>District</t>
  </si>
  <si>
    <t>Total</t>
  </si>
  <si>
    <t>Nile</t>
  </si>
  <si>
    <t>Common</t>
  </si>
  <si>
    <t>Walking</t>
  </si>
  <si>
    <t>Roho labeo</t>
  </si>
  <si>
    <t>Mrigal</t>
  </si>
  <si>
    <t>Shrimp</t>
  </si>
  <si>
    <t>Climbing</t>
  </si>
  <si>
    <t xml:space="preserve">Striped </t>
  </si>
  <si>
    <t>tilapia</t>
  </si>
  <si>
    <t>carp</t>
  </si>
  <si>
    <t>silver</t>
  </si>
  <si>
    <t xml:space="preserve">catfish </t>
  </si>
  <si>
    <t>perch</t>
  </si>
  <si>
    <t xml:space="preserve">snake head </t>
  </si>
  <si>
    <t>barb</t>
  </si>
  <si>
    <t>fish</t>
  </si>
  <si>
    <t>รวมยอด</t>
  </si>
  <si>
    <t>อำเภอเมืองกาฬสินธุ์</t>
  </si>
  <si>
    <t>-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</si>
  <si>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</si>
  <si>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</si>
  <si>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</si>
  <si>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</si>
  <si>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</si>
  <si>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</si>
  <si>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</si>
  <si>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</si>
  <si>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</si>
  <si>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</si>
  <si>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</si>
  <si>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</si>
  <si>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</si>
  <si>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</si>
  <si>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</si>
  <si>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</si>
  <si>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</si>
  <si>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</si>
  <si>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</si>
  <si>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</si>
  <si>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</si>
  <si>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</si>
  <si>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</si>
  <si>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</si>
  <si>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</si>
  <si>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</si>
  <si>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</si>
  <si>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</si>
  <si>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</si>
  <si>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</si>
  <si>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</si>
  <si>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</si>
  <si>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</si>
  <si>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</si>
  <si>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</si>
  <si>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 xml:space="preserve">    ที่มา:   สำนักงานประมงจังหวัดกาฬสินธุ์</t>
  </si>
  <si>
    <t xml:space="preserve"> Source:  Kalasin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</si>
</sst>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&quot;$&quot;#,##0_);[Red]\(&quot;$&quot;#,##0\)"/>
    <numFmt numFmtId="188" formatCode="_-* #,##0.00_-;\-* #,##0.00_-;_-* \-??_-;_-@_-"/>
    <numFmt numFmtId="189" formatCode="#,##0.0__"/>
    <numFmt numFmtId="190" formatCode="@__"/>
    <numFmt numFmtId="191" formatCode="#,##0__"/>
    <numFmt numFmtId="192" formatCode="_-* #,##0.0_-;\-* #,##0.0_-;_-* &quot;-&quot;??_-;_-@_-"/>
    <numFmt numFmtId="193" formatCode="#,##0.0"/>
  </numFmts>
  <fonts count="13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  <font>
      <sz val="14"/>
      <name val="Cordia New"/>
      <charset val="222"/>
    </font>
    <font>
      <sz val="13"/>
      <color indexed="8"/>
      <name val="TH SarabunPSK"/>
      <family val="2"/>
    </font>
    <font>
      <sz val="14"/>
      <name val="TH SarabunPSK"/>
      <family val="2"/>
    </font>
    <font>
      <sz val="8"/>
      <name val="Times New Roman"/>
      <family val="1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3">
    <xf numFmtId="0" fontId="0" fillId="0" borderId="0"/>
    <xf numFmtId="43" fontId="8" fillId="0" borderId="0" applyFont="0" applyFill="0" applyBorder="0" applyAlignment="0" applyProtection="0"/>
    <xf numFmtId="0" fontId="1" fillId="0" borderId="0"/>
    <xf numFmtId="187" fontId="1" fillId="0" borderId="0" applyFill="0" applyBorder="0" applyAlignment="0" applyProtection="0"/>
    <xf numFmtId="0" fontId="6" fillId="0" borderId="0"/>
    <xf numFmtId="0" fontId="7" fillId="0" borderId="0"/>
    <xf numFmtId="0" fontId="11" fillId="0" borderId="0"/>
    <xf numFmtId="0" fontId="1" fillId="0" borderId="0"/>
    <xf numFmtId="0" fontId="12" fillId="0" borderId="0"/>
    <xf numFmtId="187" fontId="1" fillId="0" borderId="0" applyFill="0" applyBorder="0" applyAlignment="0" applyProtection="0"/>
    <xf numFmtId="187" fontId="1" fillId="0" borderId="0" applyFill="0" applyBorder="0" applyAlignment="0" applyProtection="0"/>
    <xf numFmtId="187" fontId="1" fillId="0" borderId="0" applyFill="0" applyBorder="0" applyAlignment="0" applyProtection="0"/>
    <xf numFmtId="187" fontId="1" fillId="0" borderId="0" applyFill="0" applyBorder="0" applyAlignment="0" applyProtection="0"/>
  </cellStyleXfs>
  <cellXfs count="54">
    <xf numFmtId="0" fontId="0" fillId="0" borderId="0" xfId="0"/>
    <xf numFmtId="0" fontId="2" fillId="0" borderId="0" xfId="2" applyFont="1"/>
    <xf numFmtId="2" fontId="2" fillId="0" borderId="0" xfId="2" applyNumberFormat="1" applyFont="1" applyAlignment="1">
      <alignment horizontal="center"/>
    </xf>
    <xf numFmtId="0" fontId="2" fillId="0" borderId="0" xfId="2" applyFont="1" applyBorder="1"/>
    <xf numFmtId="0" fontId="3" fillId="0" borderId="0" xfId="2" applyFont="1"/>
    <xf numFmtId="2" fontId="4" fillId="0" borderId="0" xfId="2" applyNumberFormat="1" applyFont="1" applyAlignment="1">
      <alignment horizontal="center"/>
    </xf>
    <xf numFmtId="0" fontId="3" fillId="0" borderId="0" xfId="2" applyFont="1" applyBorder="1"/>
    <xf numFmtId="0" fontId="5" fillId="0" borderId="0" xfId="2" applyFont="1" applyBorder="1" applyAlignment="1">
      <alignment horizontal="right"/>
    </xf>
    <xf numFmtId="188" fontId="5" fillId="0" borderId="1" xfId="3" applyNumberFormat="1" applyFont="1" applyFill="1" applyBorder="1" applyAlignment="1" applyProtection="1">
      <alignment horizontal="center" vertical="center"/>
    </xf>
    <xf numFmtId="0" fontId="5" fillId="0" borderId="2" xfId="2" applyFont="1" applyBorder="1" applyAlignment="1">
      <alignment horizontal="center" vertical="center"/>
    </xf>
    <xf numFmtId="188" fontId="5" fillId="0" borderId="2" xfId="3" applyNumberFormat="1" applyFont="1" applyFill="1" applyBorder="1" applyAlignment="1" applyProtection="1">
      <alignment horizontal="center" vertical="center"/>
    </xf>
    <xf numFmtId="188" fontId="5" fillId="0" borderId="3" xfId="3" applyNumberFormat="1" applyFont="1" applyFill="1" applyBorder="1" applyAlignment="1" applyProtection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5" fillId="0" borderId="5" xfId="2" applyFont="1" applyBorder="1" applyAlignment="1">
      <alignment horizontal="center" vertical="center"/>
    </xf>
    <xf numFmtId="188" fontId="5" fillId="0" borderId="5" xfId="3" applyNumberFormat="1" applyFont="1" applyFill="1" applyBorder="1" applyAlignment="1" applyProtection="1">
      <alignment horizontal="center" vertical="center"/>
    </xf>
    <xf numFmtId="0" fontId="5" fillId="0" borderId="6" xfId="2" applyFont="1" applyBorder="1" applyAlignment="1">
      <alignment horizontal="center" vertical="center"/>
    </xf>
    <xf numFmtId="188" fontId="5" fillId="0" borderId="6" xfId="3" applyNumberFormat="1" applyFont="1" applyFill="1" applyBorder="1" applyAlignment="1" applyProtection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vertical="center"/>
    </xf>
    <xf numFmtId="188" fontId="5" fillId="0" borderId="7" xfId="3" applyNumberFormat="1" applyFont="1" applyFill="1" applyBorder="1" applyAlignment="1" applyProtection="1">
      <alignment horizontal="center" vertical="center"/>
    </xf>
    <xf numFmtId="188" fontId="5" fillId="0" borderId="8" xfId="3" applyNumberFormat="1" applyFont="1" applyFill="1" applyBorder="1" applyAlignment="1" applyProtection="1">
      <alignment horizontal="center" vertical="center"/>
    </xf>
    <xf numFmtId="0" fontId="3" fillId="0" borderId="0" xfId="2" applyFont="1" applyBorder="1" applyAlignment="1">
      <alignment vertical="center"/>
    </xf>
    <xf numFmtId="0" fontId="5" fillId="0" borderId="9" xfId="2" applyFont="1" applyBorder="1" applyAlignment="1">
      <alignment horizontal="left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5" fillId="0" borderId="5" xfId="2" applyFont="1" applyBorder="1" applyAlignment="1"/>
    <xf numFmtId="0" fontId="5" fillId="0" borderId="6" xfId="2" applyFont="1" applyBorder="1" applyAlignment="1"/>
    <xf numFmtId="0" fontId="3" fillId="0" borderId="0" xfId="2" applyFont="1" applyBorder="1" applyAlignment="1"/>
    <xf numFmtId="0" fontId="3" fillId="0" borderId="11" xfId="2" applyFont="1" applyBorder="1" applyAlignment="1">
      <alignment horizontal="center"/>
    </xf>
    <xf numFmtId="189" fontId="3" fillId="0" borderId="5" xfId="2" applyNumberFormat="1" applyFont="1" applyBorder="1" applyAlignment="1">
      <alignment horizontal="right"/>
    </xf>
    <xf numFmtId="0" fontId="3" fillId="0" borderId="6" xfId="2" applyFont="1" applyBorder="1" applyAlignment="1"/>
    <xf numFmtId="0" fontId="3" fillId="0" borderId="0" xfId="2" applyFont="1" applyBorder="1" applyAlignment="1">
      <alignment horizontal="center"/>
    </xf>
    <xf numFmtId="0" fontId="5" fillId="0" borderId="0" xfId="2" applyFont="1" applyBorder="1" applyAlignment="1">
      <alignment horizontal="left"/>
    </xf>
    <xf numFmtId="0" fontId="5" fillId="0" borderId="0" xfId="4" applyFont="1" applyFill="1" applyBorder="1" applyAlignment="1">
      <alignment horizontal="left" vertical="center" indent="1"/>
    </xf>
    <xf numFmtId="0" fontId="5" fillId="0" borderId="0" xfId="5" applyFont="1" applyFill="1" applyBorder="1" applyAlignment="1">
      <alignment horizontal="left" vertical="center" indent="1"/>
    </xf>
    <xf numFmtId="0" fontId="5" fillId="0" borderId="11" xfId="2" applyFont="1" applyBorder="1" applyAlignment="1"/>
    <xf numFmtId="189" fontId="9" fillId="0" borderId="5" xfId="1" applyNumberFormat="1" applyFont="1" applyBorder="1" applyAlignment="1">
      <alignment horizontal="right" vertical="center"/>
    </xf>
    <xf numFmtId="190" fontId="9" fillId="0" borderId="12" xfId="1" applyNumberFormat="1" applyFont="1" applyBorder="1" applyAlignment="1">
      <alignment horizontal="right" vertical="center"/>
    </xf>
    <xf numFmtId="0" fontId="5" fillId="0" borderId="0" xfId="4" applyFont="1" applyFill="1" applyBorder="1" applyAlignment="1">
      <alignment vertical="center"/>
    </xf>
    <xf numFmtId="0" fontId="5" fillId="0" borderId="0" xfId="2" applyFont="1" applyBorder="1" applyAlignment="1"/>
    <xf numFmtId="190" fontId="9" fillId="0" borderId="5" xfId="1" applyNumberFormat="1" applyFont="1" applyBorder="1" applyAlignment="1">
      <alignment horizontal="right" vertical="center"/>
    </xf>
    <xf numFmtId="189" fontId="9" fillId="0" borderId="12" xfId="1" applyNumberFormat="1" applyFont="1" applyBorder="1" applyAlignment="1">
      <alignment horizontal="right" vertical="center"/>
    </xf>
    <xf numFmtId="0" fontId="5" fillId="0" borderId="13" xfId="2" applyFont="1" applyBorder="1" applyAlignment="1"/>
    <xf numFmtId="0" fontId="5" fillId="0" borderId="14" xfId="2" applyFont="1" applyBorder="1" applyAlignment="1"/>
    <xf numFmtId="191" fontId="5" fillId="0" borderId="14" xfId="2" applyNumberFormat="1" applyFont="1" applyBorder="1" applyAlignment="1">
      <alignment horizontal="right"/>
    </xf>
    <xf numFmtId="192" fontId="5" fillId="0" borderId="7" xfId="1" applyNumberFormat="1" applyFont="1" applyBorder="1" applyAlignment="1">
      <alignment horizontal="right"/>
    </xf>
    <xf numFmtId="193" fontId="5" fillId="0" borderId="0" xfId="2" applyNumberFormat="1" applyFont="1" applyBorder="1" applyAlignment="1">
      <alignment horizontal="right"/>
    </xf>
    <xf numFmtId="0" fontId="5" fillId="0" borderId="0" xfId="2" applyFont="1" applyAlignment="1">
      <alignment vertical="center"/>
    </xf>
    <xf numFmtId="0" fontId="5" fillId="0" borderId="0" xfId="2" applyFont="1"/>
    <xf numFmtId="0" fontId="5" fillId="0" borderId="0" xfId="2" applyFont="1" applyBorder="1"/>
    <xf numFmtId="0" fontId="10" fillId="0" borderId="0" xfId="2" applyFont="1"/>
    <xf numFmtId="0" fontId="10" fillId="0" borderId="0" xfId="2" applyFont="1" applyBorder="1"/>
  </cellXfs>
  <cellStyles count="13">
    <cellStyle name="Comma" xfId="1" builtinId="3"/>
    <cellStyle name="Enghead" xfId="6"/>
    <cellStyle name="Normal" xfId="0" builtinId="0"/>
    <cellStyle name="Normal 2" xfId="7"/>
    <cellStyle name="Normal_TB1.XLS" xfId="5"/>
    <cellStyle name="Thaihead" xfId="8"/>
    <cellStyle name="เครื่องหมายจุลภาค 2" xfId="9"/>
    <cellStyle name="เครื่องหมายจุลภาค 2 2" xfId="10"/>
    <cellStyle name="เครื่องหมายจุลภาค 2 2 2" xfId="11"/>
    <cellStyle name="เครื่องหมายจุลภาค 3" xfId="3"/>
    <cellStyle name="เครื่องหมายจุลภาค 4" xfId="12"/>
    <cellStyle name="ปกติ 2" xfId="2"/>
    <cellStyle name="ปกติ_บทที่ 9 สถิติการเกษตร ป่าไม้และการประมง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466725</xdr:colOff>
      <xdr:row>33</xdr:row>
      <xdr:rowOff>19050</xdr:rowOff>
    </xdr:from>
    <xdr:to>
      <xdr:col>17</xdr:col>
      <xdr:colOff>866775</xdr:colOff>
      <xdr:row>34</xdr:row>
      <xdr:rowOff>152400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0563225" y="7381875"/>
          <a:ext cx="400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en-US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11</a:t>
          </a:r>
          <a:r>
            <a: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showGridLines="0" tabSelected="1" zoomScale="75" workbookViewId="0">
      <selection activeCell="A4" sqref="A4:E7"/>
    </sheetView>
  </sheetViews>
  <sheetFormatPr defaultRowHeight="18.75" x14ac:dyDescent="0.3"/>
  <cols>
    <col min="1" max="1" width="1.625" style="52" customWidth="1"/>
    <col min="2" max="2" width="5.75" style="52" customWidth="1"/>
    <col min="3" max="3" width="4.5" style="52" customWidth="1"/>
    <col min="4" max="4" width="4.375" style="52" customWidth="1"/>
    <col min="5" max="5" width="3.75" style="52" customWidth="1"/>
    <col min="6" max="16" width="9.375" style="52" customWidth="1"/>
    <col min="17" max="17" width="9.375" style="53" customWidth="1"/>
    <col min="18" max="18" width="12.5" style="53" customWidth="1"/>
    <col min="19" max="16384" width="9" style="53"/>
  </cols>
  <sheetData>
    <row r="1" spans="1:18" s="3" customFormat="1" ht="21" x14ac:dyDescent="0.35">
      <c r="A1" s="1"/>
      <c r="B1" s="1" t="s">
        <v>0</v>
      </c>
      <c r="C1" s="2">
        <v>9.1</v>
      </c>
      <c r="D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3" customFormat="1" ht="21" x14ac:dyDescent="0.35">
      <c r="A2" s="1"/>
      <c r="B2" s="1" t="s">
        <v>2</v>
      </c>
      <c r="C2" s="2">
        <v>9.1</v>
      </c>
      <c r="D2" s="1" t="s">
        <v>3</v>
      </c>
      <c r="G2" s="1"/>
      <c r="H2" s="1"/>
      <c r="I2" s="1"/>
      <c r="J2" s="1"/>
      <c r="K2" s="1"/>
      <c r="L2" s="1"/>
      <c r="M2" s="1"/>
      <c r="N2" s="1"/>
      <c r="O2" s="1"/>
      <c r="P2" s="1"/>
    </row>
    <row r="3" spans="1:18" s="6" customFormat="1" ht="16.5" customHeight="1" x14ac:dyDescent="0.3">
      <c r="A3" s="4"/>
      <c r="B3" s="4"/>
      <c r="C3" s="5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7" t="s">
        <v>4</v>
      </c>
      <c r="R3" s="7"/>
    </row>
    <row r="4" spans="1:18" s="13" customFormat="1" ht="21" customHeight="1" x14ac:dyDescent="0.2">
      <c r="A4" s="8" t="s">
        <v>5</v>
      </c>
      <c r="B4" s="8"/>
      <c r="C4" s="8"/>
      <c r="D4" s="8"/>
      <c r="E4" s="8"/>
      <c r="F4" s="9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9" t="s">
        <v>11</v>
      </c>
      <c r="L4" s="10" t="s">
        <v>12</v>
      </c>
      <c r="M4" s="9" t="s">
        <v>13</v>
      </c>
      <c r="N4" s="9" t="s">
        <v>14</v>
      </c>
      <c r="O4" s="9" t="s">
        <v>15</v>
      </c>
      <c r="P4" s="11"/>
      <c r="Q4" s="12" t="s">
        <v>16</v>
      </c>
      <c r="R4" s="12"/>
    </row>
    <row r="5" spans="1:18" s="13" customFormat="1" ht="21" customHeight="1" x14ac:dyDescent="0.2">
      <c r="A5" s="8"/>
      <c r="B5" s="8"/>
      <c r="C5" s="8"/>
      <c r="D5" s="8"/>
      <c r="E5" s="8"/>
      <c r="F5" s="14" t="s">
        <v>17</v>
      </c>
      <c r="G5" s="15" t="s">
        <v>18</v>
      </c>
      <c r="H5" s="15" t="s">
        <v>19</v>
      </c>
      <c r="I5" s="14" t="s">
        <v>19</v>
      </c>
      <c r="J5" s="15" t="s">
        <v>20</v>
      </c>
      <c r="K5" s="14" t="s">
        <v>21</v>
      </c>
      <c r="L5" s="14" t="s">
        <v>22</v>
      </c>
      <c r="M5" s="14" t="s">
        <v>23</v>
      </c>
      <c r="N5" s="14" t="s">
        <v>24</v>
      </c>
      <c r="O5" s="14" t="s">
        <v>25</v>
      </c>
      <c r="P5" s="16"/>
      <c r="Q5" s="12"/>
      <c r="R5" s="12"/>
    </row>
    <row r="6" spans="1:18" s="13" customFormat="1" ht="21" customHeight="1" x14ac:dyDescent="0.2">
      <c r="A6" s="8"/>
      <c r="B6" s="8"/>
      <c r="C6" s="8"/>
      <c r="D6" s="8"/>
      <c r="E6" s="8"/>
      <c r="G6" s="15" t="s">
        <v>26</v>
      </c>
      <c r="H6" s="15" t="s">
        <v>27</v>
      </c>
      <c r="I6" s="15" t="s">
        <v>28</v>
      </c>
      <c r="J6" s="15" t="s">
        <v>29</v>
      </c>
      <c r="K6" s="14"/>
      <c r="L6" s="15"/>
      <c r="M6" s="14"/>
      <c r="N6" s="14" t="s">
        <v>30</v>
      </c>
      <c r="O6" s="14" t="s">
        <v>31</v>
      </c>
      <c r="P6" s="17"/>
      <c r="Q6" s="12"/>
      <c r="R6" s="12"/>
    </row>
    <row r="7" spans="1:18" s="22" customFormat="1" ht="21" customHeight="1" x14ac:dyDescent="0.2">
      <c r="A7" s="8"/>
      <c r="B7" s="8"/>
      <c r="C7" s="8"/>
      <c r="D7" s="8"/>
      <c r="E7" s="8"/>
      <c r="F7" s="18"/>
      <c r="G7" s="19"/>
      <c r="H7" s="19"/>
      <c r="I7" s="18" t="s">
        <v>32</v>
      </c>
      <c r="J7" s="19"/>
      <c r="K7" s="19"/>
      <c r="L7" s="20"/>
      <c r="M7" s="19"/>
      <c r="N7" s="19"/>
      <c r="O7" s="20" t="s">
        <v>33</v>
      </c>
      <c r="P7" s="21"/>
      <c r="Q7" s="12"/>
      <c r="R7" s="12"/>
    </row>
    <row r="8" spans="1:18" s="29" customFormat="1" ht="3" customHeight="1" x14ac:dyDescent="0.3">
      <c r="A8" s="23"/>
      <c r="B8" s="24"/>
      <c r="C8" s="24"/>
      <c r="D8" s="24"/>
      <c r="E8" s="25"/>
      <c r="F8" s="26"/>
      <c r="G8" s="27"/>
      <c r="H8" s="27"/>
      <c r="I8" s="28"/>
      <c r="J8" s="27"/>
      <c r="K8" s="27"/>
      <c r="L8" s="27"/>
      <c r="M8" s="27"/>
      <c r="N8" s="27"/>
      <c r="O8" s="27"/>
      <c r="P8" s="28"/>
    </row>
    <row r="9" spans="1:18" s="29" customFormat="1" ht="18" customHeight="1" x14ac:dyDescent="0.3">
      <c r="A9" s="30" t="s">
        <v>34</v>
      </c>
      <c r="B9" s="30"/>
      <c r="C9" s="30"/>
      <c r="D9" s="30"/>
      <c r="E9" s="30"/>
      <c r="F9" s="31">
        <f>SUM(G9:O9)</f>
        <v>4313.7300000000005</v>
      </c>
      <c r="G9" s="31">
        <f>SUM(G10:G27)</f>
        <v>1694.1499999999999</v>
      </c>
      <c r="H9" s="31">
        <f t="shared" ref="H9:O9" si="0">SUM(H10:H27)</f>
        <v>52.77</v>
      </c>
      <c r="I9" s="31">
        <f t="shared" si="0"/>
        <v>156.48000000000002</v>
      </c>
      <c r="J9" s="31">
        <f t="shared" si="0"/>
        <v>138.77000000000001</v>
      </c>
      <c r="K9" s="31">
        <f t="shared" si="0"/>
        <v>3.2700000000000005</v>
      </c>
      <c r="L9" s="31">
        <f t="shared" si="0"/>
        <v>16.850000000000001</v>
      </c>
      <c r="M9" s="31">
        <f t="shared" si="0"/>
        <v>1585.51</v>
      </c>
      <c r="N9" s="31">
        <f t="shared" si="0"/>
        <v>643</v>
      </c>
      <c r="O9" s="31">
        <f t="shared" si="0"/>
        <v>22.93</v>
      </c>
      <c r="P9" s="32"/>
      <c r="Q9" s="33" t="s">
        <v>17</v>
      </c>
      <c r="R9" s="33"/>
    </row>
    <row r="10" spans="1:18" s="41" customFormat="1" ht="18" customHeight="1" x14ac:dyDescent="0.3">
      <c r="A10" s="34"/>
      <c r="B10" s="35" t="s">
        <v>35</v>
      </c>
      <c r="C10" s="36"/>
      <c r="D10" s="36"/>
      <c r="E10" s="37"/>
      <c r="F10" s="31">
        <f t="shared" ref="F10:F27" si="1">SUM(G10:O10)</f>
        <v>939.51</v>
      </c>
      <c r="G10" s="38">
        <v>240.07</v>
      </c>
      <c r="H10" s="38">
        <v>24.15</v>
      </c>
      <c r="I10" s="38">
        <v>18.59</v>
      </c>
      <c r="J10" s="38">
        <v>6.55</v>
      </c>
      <c r="K10" s="38">
        <v>0.05</v>
      </c>
      <c r="L10" s="38">
        <v>1.46</v>
      </c>
      <c r="M10" s="38">
        <v>5.64</v>
      </c>
      <c r="N10" s="38">
        <v>643</v>
      </c>
      <c r="O10" s="39" t="s">
        <v>36</v>
      </c>
      <c r="P10" s="28"/>
      <c r="Q10" s="40" t="s">
        <v>37</v>
      </c>
    </row>
    <row r="11" spans="1:18" s="41" customFormat="1" ht="18" customHeight="1" x14ac:dyDescent="0.3">
      <c r="A11" s="34"/>
      <c r="B11" s="35" t="s">
        <v>38</v>
      </c>
      <c r="C11" s="35"/>
      <c r="D11" s="35"/>
      <c r="E11" s="37"/>
      <c r="F11" s="31">
        <f t="shared" si="1"/>
        <v>4.58</v>
      </c>
      <c r="G11" s="38">
        <v>1.96</v>
      </c>
      <c r="H11" s="38">
        <v>0.3</v>
      </c>
      <c r="I11" s="38">
        <v>2.3199999999999998</v>
      </c>
      <c r="J11" s="42" t="s">
        <v>36</v>
      </c>
      <c r="K11" s="42" t="s">
        <v>36</v>
      </c>
      <c r="L11" s="42" t="s">
        <v>36</v>
      </c>
      <c r="M11" s="42" t="s">
        <v>36</v>
      </c>
      <c r="N11" s="42" t="s">
        <v>36</v>
      </c>
      <c r="O11" s="39" t="s">
        <v>36</v>
      </c>
      <c r="Q11" s="40" t="s">
        <v>39</v>
      </c>
    </row>
    <row r="12" spans="1:18" s="41" customFormat="1" ht="18" customHeight="1" x14ac:dyDescent="0.3">
      <c r="A12" s="34"/>
      <c r="B12" s="35" t="s">
        <v>40</v>
      </c>
      <c r="C12" s="35"/>
      <c r="D12" s="35"/>
      <c r="E12" s="37"/>
      <c r="F12" s="31">
        <f t="shared" si="1"/>
        <v>37.120000000000005</v>
      </c>
      <c r="G12" s="38">
        <v>1.1499999999999999</v>
      </c>
      <c r="H12" s="38">
        <v>3.15</v>
      </c>
      <c r="I12" s="38">
        <v>31.55</v>
      </c>
      <c r="J12" s="38">
        <v>0.45</v>
      </c>
      <c r="K12" s="42" t="s">
        <v>36</v>
      </c>
      <c r="L12" s="38">
        <v>0.82</v>
      </c>
      <c r="M12" s="42" t="s">
        <v>36</v>
      </c>
      <c r="N12" s="42" t="s">
        <v>36</v>
      </c>
      <c r="O12" s="39" t="s">
        <v>36</v>
      </c>
      <c r="Q12" s="40" t="s">
        <v>41</v>
      </c>
    </row>
    <row r="13" spans="1:18" s="41" customFormat="1" ht="18" customHeight="1" x14ac:dyDescent="0.3">
      <c r="A13" s="34"/>
      <c r="B13" s="35" t="s">
        <v>42</v>
      </c>
      <c r="C13" s="35"/>
      <c r="D13" s="35"/>
      <c r="E13" s="37"/>
      <c r="F13" s="31">
        <f t="shared" si="1"/>
        <v>55.769999999999996</v>
      </c>
      <c r="G13" s="38">
        <v>49.65</v>
      </c>
      <c r="H13" s="38">
        <v>3.4</v>
      </c>
      <c r="I13" s="38">
        <v>1.42</v>
      </c>
      <c r="J13" s="38">
        <v>1.3</v>
      </c>
      <c r="K13" s="42" t="s">
        <v>36</v>
      </c>
      <c r="L13" s="42" t="s">
        <v>36</v>
      </c>
      <c r="M13" s="42" t="s">
        <v>36</v>
      </c>
      <c r="N13" s="42" t="s">
        <v>36</v>
      </c>
      <c r="O13" s="39" t="s">
        <v>36</v>
      </c>
      <c r="Q13" s="40" t="s">
        <v>43</v>
      </c>
    </row>
    <row r="14" spans="1:18" s="41" customFormat="1" ht="18" customHeight="1" x14ac:dyDescent="0.3">
      <c r="A14" s="34"/>
      <c r="B14" s="35" t="s">
        <v>44</v>
      </c>
      <c r="C14" s="35"/>
      <c r="D14" s="35"/>
      <c r="E14" s="37"/>
      <c r="F14" s="31">
        <f t="shared" si="1"/>
        <v>306.17999999999995</v>
      </c>
      <c r="G14" s="38">
        <v>283.33</v>
      </c>
      <c r="H14" s="38">
        <v>4.01</v>
      </c>
      <c r="I14" s="38">
        <v>18.04</v>
      </c>
      <c r="J14" s="38">
        <v>0.32</v>
      </c>
      <c r="K14" s="42" t="s">
        <v>36</v>
      </c>
      <c r="L14" s="38">
        <v>0.09</v>
      </c>
      <c r="M14" s="42" t="s">
        <v>36</v>
      </c>
      <c r="N14" s="42" t="s">
        <v>36</v>
      </c>
      <c r="O14" s="43">
        <v>0.39</v>
      </c>
      <c r="Q14" s="40" t="s">
        <v>45</v>
      </c>
    </row>
    <row r="15" spans="1:18" s="41" customFormat="1" ht="18" customHeight="1" x14ac:dyDescent="0.3">
      <c r="A15" s="34"/>
      <c r="B15" s="35" t="s">
        <v>46</v>
      </c>
      <c r="C15" s="35"/>
      <c r="D15" s="35"/>
      <c r="E15" s="37"/>
      <c r="F15" s="31">
        <f t="shared" si="1"/>
        <v>271.16999999999996</v>
      </c>
      <c r="G15" s="38">
        <v>259.45</v>
      </c>
      <c r="H15" s="38">
        <v>6.11</v>
      </c>
      <c r="I15" s="38">
        <v>5.46</v>
      </c>
      <c r="J15" s="38">
        <v>0.15</v>
      </c>
      <c r="K15" s="42" t="s">
        <v>36</v>
      </c>
      <c r="L15" s="42" t="s">
        <v>36</v>
      </c>
      <c r="M15" s="42" t="s">
        <v>36</v>
      </c>
      <c r="N15" s="42" t="s">
        <v>36</v>
      </c>
      <c r="O15" s="39" t="s">
        <v>36</v>
      </c>
      <c r="Q15" s="40" t="s">
        <v>47</v>
      </c>
    </row>
    <row r="16" spans="1:18" s="41" customFormat="1" ht="18" customHeight="1" x14ac:dyDescent="0.3">
      <c r="A16" s="34"/>
      <c r="B16" s="35" t="s">
        <v>48</v>
      </c>
      <c r="C16" s="35"/>
      <c r="D16" s="35"/>
      <c r="E16" s="37"/>
      <c r="F16" s="31">
        <f t="shared" si="1"/>
        <v>1462.31</v>
      </c>
      <c r="G16" s="38">
        <v>5.18</v>
      </c>
      <c r="H16" s="38">
        <v>0.22</v>
      </c>
      <c r="I16" s="38">
        <v>0.36</v>
      </c>
      <c r="J16" s="38">
        <v>0.33</v>
      </c>
      <c r="K16" s="38">
        <v>1.29</v>
      </c>
      <c r="L16" s="38">
        <v>11.82</v>
      </c>
      <c r="M16" s="38">
        <v>1420.57</v>
      </c>
      <c r="N16" s="42" t="s">
        <v>36</v>
      </c>
      <c r="O16" s="43">
        <v>22.54</v>
      </c>
      <c r="Q16" s="40" t="s">
        <v>49</v>
      </c>
    </row>
    <row r="17" spans="1:18" s="41" customFormat="1" ht="18" customHeight="1" x14ac:dyDescent="0.3">
      <c r="A17" s="34"/>
      <c r="B17" s="35" t="s">
        <v>50</v>
      </c>
      <c r="C17" s="35"/>
      <c r="D17" s="35"/>
      <c r="E17" s="37"/>
      <c r="F17" s="31">
        <f t="shared" si="1"/>
        <v>838.75999999999988</v>
      </c>
      <c r="G17" s="38">
        <v>645.92999999999995</v>
      </c>
      <c r="H17" s="38">
        <v>1.02</v>
      </c>
      <c r="I17" s="38">
        <v>7.4</v>
      </c>
      <c r="J17" s="38">
        <v>24.6</v>
      </c>
      <c r="K17" s="38">
        <v>1.1499999999999999</v>
      </c>
      <c r="L17" s="38">
        <v>0.56000000000000005</v>
      </c>
      <c r="M17" s="38">
        <v>158.1</v>
      </c>
      <c r="N17" s="42" t="s">
        <v>36</v>
      </c>
      <c r="O17" s="39" t="s">
        <v>36</v>
      </c>
      <c r="Q17" s="40" t="s">
        <v>51</v>
      </c>
    </row>
    <row r="18" spans="1:18" s="41" customFormat="1" ht="18" customHeight="1" x14ac:dyDescent="0.3">
      <c r="A18" s="34"/>
      <c r="B18" s="35" t="s">
        <v>52</v>
      </c>
      <c r="C18" s="35"/>
      <c r="D18" s="35"/>
      <c r="E18" s="37"/>
      <c r="F18" s="31">
        <f t="shared" si="1"/>
        <v>22.1</v>
      </c>
      <c r="G18" s="38">
        <v>1.1299999999999999</v>
      </c>
      <c r="H18" s="38">
        <v>1.6</v>
      </c>
      <c r="I18" s="38">
        <v>8.5</v>
      </c>
      <c r="J18" s="38">
        <v>8.4700000000000006</v>
      </c>
      <c r="K18" s="42" t="s">
        <v>36</v>
      </c>
      <c r="L18" s="38">
        <v>1.2</v>
      </c>
      <c r="M18" s="38">
        <v>1.2</v>
      </c>
      <c r="N18" s="42" t="s">
        <v>36</v>
      </c>
      <c r="O18" s="39" t="s">
        <v>36</v>
      </c>
      <c r="Q18" s="40" t="s">
        <v>53</v>
      </c>
    </row>
    <row r="19" spans="1:18" s="41" customFormat="1" ht="18" customHeight="1" x14ac:dyDescent="0.3">
      <c r="A19" s="34"/>
      <c r="B19" s="35" t="s">
        <v>54</v>
      </c>
      <c r="C19" s="35"/>
      <c r="D19" s="35"/>
      <c r="E19" s="37"/>
      <c r="F19" s="31">
        <f t="shared" si="1"/>
        <v>12.4</v>
      </c>
      <c r="G19" s="38">
        <v>10.39</v>
      </c>
      <c r="H19" s="38">
        <v>0.08</v>
      </c>
      <c r="I19" s="38">
        <v>1.93</v>
      </c>
      <c r="J19" s="42" t="s">
        <v>36</v>
      </c>
      <c r="K19" s="42" t="s">
        <v>36</v>
      </c>
      <c r="L19" s="42" t="s">
        <v>36</v>
      </c>
      <c r="M19" s="42" t="s">
        <v>36</v>
      </c>
      <c r="N19" s="42" t="s">
        <v>36</v>
      </c>
      <c r="O19" s="39" t="s">
        <v>36</v>
      </c>
      <c r="Q19" s="40" t="s">
        <v>55</v>
      </c>
    </row>
    <row r="20" spans="1:18" s="41" customFormat="1" ht="18" customHeight="1" x14ac:dyDescent="0.3">
      <c r="A20" s="34"/>
      <c r="B20" s="35" t="s">
        <v>56</v>
      </c>
      <c r="C20" s="35"/>
      <c r="D20" s="35"/>
      <c r="E20" s="37"/>
      <c r="F20" s="31">
        <f t="shared" si="1"/>
        <v>5.52</v>
      </c>
      <c r="G20" s="38">
        <v>2.21</v>
      </c>
      <c r="H20" s="38">
        <v>0.17</v>
      </c>
      <c r="I20" s="38">
        <v>3.04</v>
      </c>
      <c r="J20" s="38">
        <v>0.1</v>
      </c>
      <c r="K20" s="42" t="s">
        <v>36</v>
      </c>
      <c r="L20" s="42" t="s">
        <v>36</v>
      </c>
      <c r="M20" s="42" t="s">
        <v>36</v>
      </c>
      <c r="N20" s="42" t="s">
        <v>36</v>
      </c>
      <c r="O20" s="39" t="s">
        <v>36</v>
      </c>
      <c r="Q20" s="40" t="s">
        <v>57</v>
      </c>
    </row>
    <row r="21" spans="1:18" s="41" customFormat="1" ht="18" customHeight="1" x14ac:dyDescent="0.3">
      <c r="A21" s="34"/>
      <c r="B21" s="35" t="s">
        <v>58</v>
      </c>
      <c r="C21" s="35"/>
      <c r="D21" s="35"/>
      <c r="E21" s="37"/>
      <c r="F21" s="31">
        <f t="shared" si="1"/>
        <v>158.74</v>
      </c>
      <c r="G21" s="38">
        <v>154.34</v>
      </c>
      <c r="H21" s="38">
        <v>0.2</v>
      </c>
      <c r="I21" s="38">
        <v>4.12</v>
      </c>
      <c r="J21" s="38">
        <v>0.08</v>
      </c>
      <c r="K21" s="42" t="s">
        <v>36</v>
      </c>
      <c r="L21" s="42" t="s">
        <v>36</v>
      </c>
      <c r="M21" s="42" t="s">
        <v>36</v>
      </c>
      <c r="N21" s="42" t="s">
        <v>36</v>
      </c>
      <c r="O21" s="39" t="s">
        <v>36</v>
      </c>
      <c r="Q21" s="40" t="s">
        <v>59</v>
      </c>
    </row>
    <row r="22" spans="1:18" s="41" customFormat="1" ht="18" customHeight="1" x14ac:dyDescent="0.3">
      <c r="A22" s="34"/>
      <c r="B22" s="35" t="s">
        <v>60</v>
      </c>
      <c r="C22" s="35"/>
      <c r="D22" s="35"/>
      <c r="E22" s="37"/>
      <c r="F22" s="31">
        <f t="shared" si="1"/>
        <v>41.410000000000004</v>
      </c>
      <c r="G22" s="38">
        <v>27.77</v>
      </c>
      <c r="H22" s="38">
        <v>1.67</v>
      </c>
      <c r="I22" s="38">
        <v>3.56</v>
      </c>
      <c r="J22" s="38">
        <v>7</v>
      </c>
      <c r="K22" s="38">
        <v>0.56000000000000005</v>
      </c>
      <c r="L22" s="38">
        <v>0.85</v>
      </c>
      <c r="M22" s="42" t="s">
        <v>36</v>
      </c>
      <c r="N22" s="42" t="s">
        <v>36</v>
      </c>
      <c r="O22" s="39" t="s">
        <v>36</v>
      </c>
      <c r="Q22" s="40" t="s">
        <v>61</v>
      </c>
    </row>
    <row r="23" spans="1:18" s="41" customFormat="1" ht="18" customHeight="1" x14ac:dyDescent="0.3">
      <c r="A23" s="34"/>
      <c r="B23" s="35" t="s">
        <v>62</v>
      </c>
      <c r="C23" s="35"/>
      <c r="D23" s="35"/>
      <c r="E23" s="37"/>
      <c r="F23" s="31">
        <f t="shared" si="1"/>
        <v>27.79</v>
      </c>
      <c r="G23" s="38">
        <v>6.32</v>
      </c>
      <c r="H23" s="38">
        <v>0.25</v>
      </c>
      <c r="I23" s="38">
        <v>20.22</v>
      </c>
      <c r="J23" s="38">
        <v>1</v>
      </c>
      <c r="K23" s="42" t="s">
        <v>36</v>
      </c>
      <c r="L23" s="42" t="s">
        <v>36</v>
      </c>
      <c r="M23" s="42" t="s">
        <v>36</v>
      </c>
      <c r="N23" s="42" t="s">
        <v>36</v>
      </c>
      <c r="O23" s="39" t="s">
        <v>36</v>
      </c>
      <c r="Q23" s="40" t="s">
        <v>63</v>
      </c>
    </row>
    <row r="24" spans="1:18" s="41" customFormat="1" ht="18" customHeight="1" x14ac:dyDescent="0.3">
      <c r="A24" s="34"/>
      <c r="B24" s="35" t="s">
        <v>64</v>
      </c>
      <c r="C24" s="35"/>
      <c r="D24" s="35"/>
      <c r="E24" s="37"/>
      <c r="F24" s="31">
        <f t="shared" si="1"/>
        <v>2.5499999999999998</v>
      </c>
      <c r="G24" s="38">
        <v>0.83</v>
      </c>
      <c r="H24" s="42" t="s">
        <v>36</v>
      </c>
      <c r="I24" s="38">
        <v>1.72</v>
      </c>
      <c r="J24" s="42" t="s">
        <v>36</v>
      </c>
      <c r="K24" s="42" t="s">
        <v>36</v>
      </c>
      <c r="L24" s="42" t="s">
        <v>36</v>
      </c>
      <c r="M24" s="42" t="s">
        <v>36</v>
      </c>
      <c r="N24" s="42" t="s">
        <v>36</v>
      </c>
      <c r="O24" s="39" t="s">
        <v>36</v>
      </c>
      <c r="Q24" s="40" t="s">
        <v>65</v>
      </c>
    </row>
    <row r="25" spans="1:18" s="41" customFormat="1" ht="18" customHeight="1" x14ac:dyDescent="0.3">
      <c r="A25" s="34"/>
      <c r="B25" s="35" t="s">
        <v>66</v>
      </c>
      <c r="C25" s="35"/>
      <c r="D25" s="35"/>
      <c r="E25" s="37"/>
      <c r="F25" s="31">
        <f t="shared" si="1"/>
        <v>15.290000000000001</v>
      </c>
      <c r="G25" s="38">
        <v>1.73</v>
      </c>
      <c r="H25" s="38">
        <v>1.83</v>
      </c>
      <c r="I25" s="38">
        <v>11.56</v>
      </c>
      <c r="J25" s="42" t="s">
        <v>36</v>
      </c>
      <c r="K25" s="38">
        <v>0.12</v>
      </c>
      <c r="L25" s="38">
        <v>0.05</v>
      </c>
      <c r="M25" s="42" t="s">
        <v>36</v>
      </c>
      <c r="N25" s="42" t="s">
        <v>36</v>
      </c>
      <c r="O25" s="39" t="s">
        <v>36</v>
      </c>
      <c r="Q25" s="40" t="s">
        <v>67</v>
      </c>
    </row>
    <row r="26" spans="1:18" s="41" customFormat="1" ht="18" customHeight="1" x14ac:dyDescent="0.3">
      <c r="A26" s="34"/>
      <c r="B26" s="35" t="s">
        <v>68</v>
      </c>
      <c r="C26" s="35"/>
      <c r="D26" s="35"/>
      <c r="E26" s="37"/>
      <c r="F26" s="31">
        <f t="shared" si="1"/>
        <v>31.55</v>
      </c>
      <c r="G26" s="38">
        <v>1.31</v>
      </c>
      <c r="H26" s="38">
        <v>4.6100000000000003</v>
      </c>
      <c r="I26" s="38">
        <v>13.03</v>
      </c>
      <c r="J26" s="38">
        <v>12.5</v>
      </c>
      <c r="K26" s="38">
        <v>0.1</v>
      </c>
      <c r="L26" s="42" t="s">
        <v>36</v>
      </c>
      <c r="M26" s="42" t="s">
        <v>36</v>
      </c>
      <c r="N26" s="42" t="s">
        <v>36</v>
      </c>
      <c r="O26" s="39" t="s">
        <v>36</v>
      </c>
      <c r="Q26" s="40" t="s">
        <v>69</v>
      </c>
    </row>
    <row r="27" spans="1:18" s="41" customFormat="1" ht="18" customHeight="1" x14ac:dyDescent="0.3">
      <c r="A27" s="34"/>
      <c r="B27" s="35" t="s">
        <v>70</v>
      </c>
      <c r="C27" s="35"/>
      <c r="D27" s="35"/>
      <c r="E27" s="37"/>
      <c r="F27" s="31">
        <f t="shared" si="1"/>
        <v>80.98</v>
      </c>
      <c r="G27" s="38">
        <v>1.4</v>
      </c>
      <c r="H27" s="42" t="s">
        <v>36</v>
      </c>
      <c r="I27" s="38">
        <v>3.66</v>
      </c>
      <c r="J27" s="38">
        <v>75.92</v>
      </c>
      <c r="K27" s="42" t="s">
        <v>36</v>
      </c>
      <c r="L27" s="42" t="s">
        <v>36</v>
      </c>
      <c r="M27" s="42" t="s">
        <v>36</v>
      </c>
      <c r="N27" s="42" t="s">
        <v>36</v>
      </c>
      <c r="O27" s="39" t="s">
        <v>36</v>
      </c>
      <c r="Q27" s="40" t="s">
        <v>71</v>
      </c>
    </row>
    <row r="28" spans="1:18" s="41" customFormat="1" ht="18" customHeight="1" x14ac:dyDescent="0.3">
      <c r="A28" s="44"/>
      <c r="B28" s="44"/>
      <c r="C28" s="44"/>
      <c r="D28" s="44"/>
      <c r="E28" s="45"/>
      <c r="F28" s="46"/>
      <c r="G28" s="47"/>
      <c r="H28" s="47"/>
      <c r="I28" s="47"/>
      <c r="J28" s="47"/>
      <c r="K28" s="47"/>
      <c r="L28" s="47"/>
      <c r="M28" s="47"/>
      <c r="N28" s="47"/>
      <c r="O28" s="47"/>
      <c r="P28" s="44"/>
      <c r="Q28" s="44"/>
      <c r="R28" s="44"/>
    </row>
    <row r="29" spans="1:18" s="41" customFormat="1" ht="3.75" customHeight="1" x14ac:dyDescent="0.3">
      <c r="F29" s="48"/>
      <c r="G29" s="48"/>
      <c r="H29" s="48"/>
      <c r="I29" s="48"/>
      <c r="J29" s="48"/>
      <c r="K29" s="48"/>
      <c r="L29" s="48"/>
      <c r="M29" s="48"/>
      <c r="N29" s="48"/>
      <c r="O29" s="48"/>
    </row>
    <row r="30" spans="1:18" s="13" customFormat="1" ht="17.25" x14ac:dyDescent="0.2">
      <c r="A30" s="49"/>
      <c r="B30" s="49" t="s">
        <v>72</v>
      </c>
      <c r="C30" s="49"/>
      <c r="D30" s="49"/>
      <c r="E30" s="49"/>
      <c r="F30" s="49"/>
      <c r="J30" s="49"/>
      <c r="K30" s="49"/>
      <c r="L30" s="49"/>
      <c r="M30" s="49"/>
      <c r="N30" s="49"/>
      <c r="O30" s="49"/>
    </row>
    <row r="31" spans="1:18" s="51" customFormat="1" ht="17.25" x14ac:dyDescent="0.3">
      <c r="A31" s="50"/>
      <c r="B31" s="49" t="s">
        <v>73</v>
      </c>
      <c r="C31" s="49"/>
      <c r="D31" s="49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8" s="51" customFormat="1" ht="17.25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</row>
  </sheetData>
  <sheetProtection selectLockedCells="1" selectUnlockedCells="1"/>
  <mergeCells count="5">
    <mergeCell ref="Q3:R3"/>
    <mergeCell ref="A4:E7"/>
    <mergeCell ref="Q4:R7"/>
    <mergeCell ref="A9:E9"/>
    <mergeCell ref="Q9:R9"/>
  </mergeCells>
  <pageMargins left="0.70866141732283472" right="0.19685039370078741" top="0.78740157480314965" bottom="0.19685039370078741" header="0.51181102362204722" footer="0.51181102362204722"/>
  <pageSetup paperSize="9" scale="90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T-9.10 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2016-11-01T03:13:46Z</dcterms:created>
  <dcterms:modified xsi:type="dcterms:W3CDTF">2016-11-01T03:13:56Z</dcterms:modified>
</cp:coreProperties>
</file>