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9.11 D" sheetId="1" r:id="rId1"/>
  </sheets>
  <definedNames>
    <definedName name="_xlnm.Print_Area" localSheetId="0">'T-9.11 D'!$A$1:$S$23</definedName>
  </definedNames>
  <calcPr calcId="124519"/>
</workbook>
</file>

<file path=xl/calcChain.xml><?xml version="1.0" encoding="utf-8"?>
<calcChain xmlns="http://schemas.openxmlformats.org/spreadsheetml/2006/main">
  <c r="G9" i="1"/>
  <c r="H9"/>
  <c r="I9"/>
  <c r="J9"/>
  <c r="K9"/>
  <c r="L9"/>
  <c r="M9"/>
  <c r="N9"/>
  <c r="O9"/>
  <c r="F10"/>
  <c r="F9" s="1"/>
  <c r="F11"/>
  <c r="F12"/>
  <c r="F13"/>
  <c r="F14"/>
  <c r="F15"/>
  <c r="F16"/>
  <c r="F17"/>
  <c r="F18"/>
  <c r="F19"/>
</calcChain>
</file>

<file path=xl/sharedStrings.xml><?xml version="1.0" encoding="utf-8"?>
<sst xmlns="http://schemas.openxmlformats.org/spreadsheetml/2006/main" count="64" uniqueCount="62">
  <si>
    <t xml:space="preserve"> Source:  Chanthaburi Provincial Fishery Office</t>
  </si>
  <si>
    <t xml:space="preserve">     ที่มา:   สำนักงานประมงจังหวัดจันทบุรี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</si>
  <si>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</si>
  <si>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</si>
  <si>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</si>
  <si>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</si>
  <si>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</si>
  <si>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</si>
  <si>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</si>
  <si>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</si>
  <si>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</si>
  <si>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</si>
  <si>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</si>
  <si>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</si>
  <si>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</si>
  <si>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</si>
  <si>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</si>
  <si>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</si>
  <si>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</si>
  <si>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</si>
  <si>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</si>
  <si>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</si>
  <si>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</si>
  <si>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</si>
  <si>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Others</t>
  </si>
  <si>
    <t>eel</t>
  </si>
  <si>
    <t>gourami</t>
  </si>
  <si>
    <t>perch</t>
  </si>
  <si>
    <t>prawn</t>
  </si>
  <si>
    <t>fish</t>
  </si>
  <si>
    <t>barb</t>
  </si>
  <si>
    <t xml:space="preserve">catfish </t>
  </si>
  <si>
    <t>tilapia</t>
  </si>
  <si>
    <t>อื่น ๆ</t>
  </si>
  <si>
    <t>Swamp</t>
  </si>
  <si>
    <t>skin</t>
  </si>
  <si>
    <t xml:space="preserve">climbing </t>
  </si>
  <si>
    <t>freshwater</t>
  </si>
  <si>
    <t>snakes-head</t>
  </si>
  <si>
    <t>silver</t>
  </si>
  <si>
    <t>Walking</t>
  </si>
  <si>
    <t>Nile</t>
  </si>
  <si>
    <t>ปลาไหล</t>
  </si>
  <si>
    <t>Snake</t>
  </si>
  <si>
    <t>Common</t>
  </si>
  <si>
    <t>Giant</t>
  </si>
  <si>
    <t>Striped</t>
  </si>
  <si>
    <t>ปลาดุก</t>
  </si>
  <si>
    <t>ปลานิล</t>
  </si>
  <si>
    <t>รวม</t>
  </si>
  <si>
    <t>District</t>
  </si>
  <si>
    <t>ปลาสลิด</t>
  </si>
  <si>
    <t>ปลาหมอ</t>
  </si>
  <si>
    <t>กุ้งก้ามกราม</t>
  </si>
  <si>
    <t>ปลาช่อน</t>
  </si>
  <si>
    <t>ปลาตะเพียน</t>
  </si>
  <si>
    <t>อำเภอ</t>
  </si>
  <si>
    <t>(ตัน  Ton)</t>
  </si>
  <si>
    <t>Catch in Freshwater by Kind of Freshwater and District: 2013</t>
  </si>
  <si>
    <t>Table</t>
  </si>
  <si>
    <t>สัตว์น้ำจืดที่จับได้ จำแนกตามชนิดสัตว์น้ำจืด เป็นรายอำเภอ พ.ศ.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</si>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</sst>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5" xfId="1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3" fontId="3" fillId="0" borderId="11" xfId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19</xdr:col>
      <xdr:colOff>19050</xdr:colOff>
      <xdr:row>23</xdr:row>
      <xdr:rowOff>66675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610725" y="0"/>
          <a:ext cx="409575" cy="673417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153"/>
            <a:ext cx="37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showGridLines="0" tabSelected="1" workbookViewId="0">
      <selection activeCell="B1" sqref="B1"/>
    </sheetView>
  </sheetViews>
  <sheetFormatPr defaultRowHeight="18.75"/>
  <cols>
    <col min="1" max="1" width="1.85546875" style="2" customWidth="1"/>
    <col min="2" max="2" width="6.5703125" style="2" customWidth="1"/>
    <col min="3" max="3" width="5.140625" style="2" customWidth="1"/>
    <col min="4" max="4" width="5" style="2" customWidth="1"/>
    <col min="5" max="5" width="1.5703125" style="2" customWidth="1"/>
    <col min="6" max="15" width="10" style="2" customWidth="1"/>
    <col min="16" max="16" width="11" style="1" customWidth="1"/>
    <col min="17" max="17" width="13" style="1" customWidth="1"/>
    <col min="18" max="18" width="1.7109375" style="1" customWidth="1"/>
    <col min="19" max="19" width="4.140625" style="1" customWidth="1"/>
    <col min="20" max="16384" width="9.140625" style="1"/>
  </cols>
  <sheetData>
    <row r="1" spans="1:17" s="54" customFormat="1" ht="24.75" customHeight="1">
      <c r="A1" s="53"/>
      <c r="B1" s="53" t="s">
        <v>61</v>
      </c>
      <c r="C1" s="52">
        <v>9.11</v>
      </c>
      <c r="D1" s="53" t="s">
        <v>60</v>
      </c>
      <c r="G1" s="53"/>
      <c r="H1" s="53"/>
      <c r="I1" s="53"/>
      <c r="J1" s="53"/>
      <c r="K1" s="53"/>
      <c r="L1" s="53"/>
      <c r="M1" s="53"/>
      <c r="N1" s="53"/>
      <c r="O1" s="53"/>
    </row>
    <row r="2" spans="1:17" s="19" customFormat="1" ht="24.75" customHeight="1">
      <c r="A2" s="51"/>
      <c r="B2" s="53" t="s">
        <v>59</v>
      </c>
      <c r="C2" s="52">
        <v>9.11</v>
      </c>
      <c r="D2" s="53" t="s">
        <v>58</v>
      </c>
      <c r="G2" s="51"/>
      <c r="H2" s="51"/>
      <c r="I2" s="51"/>
      <c r="J2" s="51"/>
      <c r="K2" s="51"/>
      <c r="L2" s="51"/>
      <c r="M2" s="51"/>
      <c r="N2" s="51"/>
      <c r="O2" s="51"/>
    </row>
    <row r="3" spans="1:17" s="19" customFormat="1">
      <c r="A3" s="51"/>
      <c r="B3" s="51"/>
      <c r="C3" s="52"/>
      <c r="D3" s="51"/>
      <c r="G3" s="51"/>
      <c r="H3" s="51"/>
      <c r="I3" s="51"/>
      <c r="J3" s="51"/>
      <c r="K3" s="51"/>
      <c r="L3" s="51"/>
      <c r="M3" s="51"/>
      <c r="N3" s="51"/>
      <c r="O3" s="51"/>
      <c r="P3" s="50" t="s">
        <v>57</v>
      </c>
      <c r="Q3" s="50"/>
    </row>
    <row r="4" spans="1:17" s="35" customFormat="1" ht="24.75" customHeight="1">
      <c r="A4" s="49" t="s">
        <v>56</v>
      </c>
      <c r="B4" s="49"/>
      <c r="C4" s="49"/>
      <c r="D4" s="49"/>
      <c r="E4" s="48"/>
      <c r="F4" s="47"/>
      <c r="G4" s="45"/>
      <c r="H4" s="45"/>
      <c r="I4" s="46" t="s">
        <v>55</v>
      </c>
      <c r="J4" s="44" t="s">
        <v>54</v>
      </c>
      <c r="K4" s="44" t="s">
        <v>53</v>
      </c>
      <c r="L4" s="44" t="s">
        <v>52</v>
      </c>
      <c r="M4" s="44" t="s">
        <v>51</v>
      </c>
      <c r="N4" s="45"/>
      <c r="O4" s="44"/>
      <c r="P4" s="43" t="s">
        <v>50</v>
      </c>
      <c r="Q4" s="42"/>
    </row>
    <row r="5" spans="1:17" s="35" customFormat="1" ht="24.75" customHeight="1">
      <c r="A5" s="41"/>
      <c r="B5" s="41"/>
      <c r="C5" s="41"/>
      <c r="D5" s="41"/>
      <c r="E5" s="40"/>
      <c r="F5" s="39" t="s">
        <v>49</v>
      </c>
      <c r="G5" s="38" t="s">
        <v>48</v>
      </c>
      <c r="H5" s="38" t="s">
        <v>47</v>
      </c>
      <c r="I5" s="39" t="s">
        <v>44</v>
      </c>
      <c r="J5" s="38" t="s">
        <v>46</v>
      </c>
      <c r="K5" s="38" t="s">
        <v>45</v>
      </c>
      <c r="L5" s="39" t="s">
        <v>44</v>
      </c>
      <c r="M5" s="38" t="s">
        <v>43</v>
      </c>
      <c r="N5" s="38" t="s">
        <v>42</v>
      </c>
      <c r="O5" s="38"/>
      <c r="P5" s="37"/>
      <c r="Q5" s="36"/>
    </row>
    <row r="6" spans="1:17" s="35" customFormat="1" ht="24.75" customHeight="1">
      <c r="A6" s="41"/>
      <c r="B6" s="41"/>
      <c r="C6" s="41"/>
      <c r="D6" s="41"/>
      <c r="E6" s="40"/>
      <c r="F6" s="39" t="s">
        <v>22</v>
      </c>
      <c r="G6" s="38" t="s">
        <v>41</v>
      </c>
      <c r="H6" s="38" t="s">
        <v>40</v>
      </c>
      <c r="I6" s="38" t="s">
        <v>39</v>
      </c>
      <c r="J6" s="38" t="s">
        <v>38</v>
      </c>
      <c r="K6" s="38" t="s">
        <v>37</v>
      </c>
      <c r="L6" s="38" t="s">
        <v>36</v>
      </c>
      <c r="M6" s="38" t="s">
        <v>35</v>
      </c>
      <c r="N6" s="38" t="s">
        <v>34</v>
      </c>
      <c r="O6" s="38" t="s">
        <v>33</v>
      </c>
      <c r="P6" s="37"/>
      <c r="Q6" s="36"/>
    </row>
    <row r="7" spans="1:17" s="24" customFormat="1" ht="24.75" customHeight="1">
      <c r="A7" s="34"/>
      <c r="B7" s="34"/>
      <c r="C7" s="34"/>
      <c r="D7" s="34"/>
      <c r="E7" s="33"/>
      <c r="F7" s="32"/>
      <c r="G7" s="31" t="s">
        <v>32</v>
      </c>
      <c r="H7" s="31" t="s">
        <v>31</v>
      </c>
      <c r="I7" s="32" t="s">
        <v>30</v>
      </c>
      <c r="J7" s="31" t="s">
        <v>29</v>
      </c>
      <c r="K7" s="31" t="s">
        <v>28</v>
      </c>
      <c r="L7" s="31" t="s">
        <v>27</v>
      </c>
      <c r="M7" s="31" t="s">
        <v>26</v>
      </c>
      <c r="N7" s="31" t="s">
        <v>25</v>
      </c>
      <c r="O7" s="31" t="s">
        <v>24</v>
      </c>
      <c r="P7" s="30"/>
      <c r="Q7" s="29"/>
    </row>
    <row r="8" spans="1:17" s="24" customFormat="1" ht="3" customHeight="1">
      <c r="A8" s="28"/>
      <c r="B8" s="27"/>
      <c r="C8" s="27"/>
      <c r="D8" s="27"/>
      <c r="E8" s="26"/>
      <c r="F8" s="25"/>
      <c r="G8" s="12"/>
      <c r="H8" s="12"/>
      <c r="I8" s="12"/>
      <c r="J8" s="12"/>
      <c r="K8" s="12"/>
      <c r="L8" s="13"/>
      <c r="M8" s="12"/>
      <c r="N8" s="12"/>
      <c r="O8" s="12"/>
      <c r="P8" s="19"/>
      <c r="Q8" s="19"/>
    </row>
    <row r="9" spans="1:17" s="19" customFormat="1" ht="24.75" customHeight="1">
      <c r="A9" s="20" t="s">
        <v>23</v>
      </c>
      <c r="B9" s="20"/>
      <c r="C9" s="20"/>
      <c r="D9" s="20"/>
      <c r="E9" s="23"/>
      <c r="F9" s="22">
        <f>SUM(F10:F19)</f>
        <v>183960</v>
      </c>
      <c r="G9" s="22">
        <f>SUM(G10:G19)</f>
        <v>101500</v>
      </c>
      <c r="H9" s="22">
        <f>SUM(H10:H19)</f>
        <v>38850</v>
      </c>
      <c r="I9" s="22">
        <f>SUM(I10:I19)</f>
        <v>20050</v>
      </c>
      <c r="J9" s="22">
        <f>SUM(J10:J19)</f>
        <v>4740</v>
      </c>
      <c r="K9" s="22">
        <f>SUM(K10:K19)</f>
        <v>2170</v>
      </c>
      <c r="L9" s="22">
        <f>SUM(L10:L19)</f>
        <v>1350</v>
      </c>
      <c r="M9" s="22">
        <f>SUM(M10:M19)</f>
        <v>180</v>
      </c>
      <c r="N9" s="22">
        <f>SUM(N10:N19)</f>
        <v>160</v>
      </c>
      <c r="O9" s="22">
        <f>SUM(O10:O19)</f>
        <v>14960</v>
      </c>
      <c r="P9" s="21" t="s">
        <v>22</v>
      </c>
      <c r="Q9" s="20"/>
    </row>
    <row r="10" spans="1:17" ht="24.75" customHeight="1">
      <c r="A10" s="16" t="s">
        <v>21</v>
      </c>
      <c r="B10" s="6"/>
      <c r="C10" s="6"/>
      <c r="D10" s="6"/>
      <c r="E10" s="14"/>
      <c r="F10" s="18">
        <f>SUM(G10:O10)</f>
        <v>7860</v>
      </c>
      <c r="G10" s="17">
        <v>3000</v>
      </c>
      <c r="H10" s="17">
        <v>3000</v>
      </c>
      <c r="I10" s="17">
        <v>1500</v>
      </c>
      <c r="J10" s="17">
        <v>50</v>
      </c>
      <c r="K10" s="17">
        <v>100</v>
      </c>
      <c r="L10" s="17">
        <v>30</v>
      </c>
      <c r="M10" s="17">
        <v>20</v>
      </c>
      <c r="N10" s="17">
        <v>10</v>
      </c>
      <c r="O10" s="17">
        <v>150</v>
      </c>
      <c r="P10" s="16" t="s">
        <v>20</v>
      </c>
      <c r="Q10" s="6"/>
    </row>
    <row r="11" spans="1:17" ht="24.75" customHeight="1">
      <c r="A11" s="16" t="s">
        <v>19</v>
      </c>
      <c r="B11" s="6"/>
      <c r="C11" s="6"/>
      <c r="D11" s="6"/>
      <c r="E11" s="14"/>
      <c r="F11" s="18">
        <f>SUM(G11:O11)</f>
        <v>37600</v>
      </c>
      <c r="G11" s="17">
        <v>20000</v>
      </c>
      <c r="H11" s="17">
        <v>8000</v>
      </c>
      <c r="I11" s="17">
        <v>5000</v>
      </c>
      <c r="J11" s="17">
        <v>3000</v>
      </c>
      <c r="K11" s="17">
        <v>800</v>
      </c>
      <c r="L11" s="17">
        <v>200</v>
      </c>
      <c r="M11" s="17">
        <v>20</v>
      </c>
      <c r="N11" s="17">
        <v>20</v>
      </c>
      <c r="O11" s="17">
        <v>560</v>
      </c>
      <c r="P11" s="16" t="s">
        <v>18</v>
      </c>
      <c r="Q11" s="6"/>
    </row>
    <row r="12" spans="1:17" ht="24.75" customHeight="1">
      <c r="A12" s="16" t="s">
        <v>17</v>
      </c>
      <c r="B12" s="6"/>
      <c r="C12" s="6"/>
      <c r="D12" s="6"/>
      <c r="E12" s="14"/>
      <c r="F12" s="18">
        <f>SUM(G12:O12)</f>
        <v>14080</v>
      </c>
      <c r="G12" s="17">
        <v>5000</v>
      </c>
      <c r="H12" s="17">
        <v>4500</v>
      </c>
      <c r="I12" s="17">
        <v>2500</v>
      </c>
      <c r="J12" s="17">
        <v>300</v>
      </c>
      <c r="K12" s="17">
        <v>1200</v>
      </c>
      <c r="L12" s="17">
        <v>80</v>
      </c>
      <c r="M12" s="17">
        <v>30</v>
      </c>
      <c r="N12" s="17">
        <v>20</v>
      </c>
      <c r="O12" s="17">
        <v>450</v>
      </c>
      <c r="P12" s="16" t="s">
        <v>16</v>
      </c>
      <c r="Q12" s="6"/>
    </row>
    <row r="13" spans="1:17" ht="24.75" customHeight="1">
      <c r="A13" s="16" t="s">
        <v>15</v>
      </c>
      <c r="B13" s="6"/>
      <c r="C13" s="6"/>
      <c r="D13" s="6"/>
      <c r="E13" s="14"/>
      <c r="F13" s="18">
        <f>SUM(G13:O13)</f>
        <v>23550</v>
      </c>
      <c r="G13" s="17">
        <v>12000</v>
      </c>
      <c r="H13" s="17">
        <v>8000</v>
      </c>
      <c r="I13" s="17">
        <v>1500</v>
      </c>
      <c r="J13" s="17">
        <v>350</v>
      </c>
      <c r="K13" s="17">
        <v>0</v>
      </c>
      <c r="L13" s="17">
        <v>150</v>
      </c>
      <c r="M13" s="17">
        <v>30</v>
      </c>
      <c r="N13" s="17">
        <v>20</v>
      </c>
      <c r="O13" s="17">
        <v>1500</v>
      </c>
      <c r="P13" s="16" t="s">
        <v>14</v>
      </c>
      <c r="Q13" s="6"/>
    </row>
    <row r="14" spans="1:17" ht="24.75" customHeight="1">
      <c r="A14" s="16" t="s">
        <v>13</v>
      </c>
      <c r="B14" s="6"/>
      <c r="C14" s="6"/>
      <c r="D14" s="6"/>
      <c r="E14" s="14"/>
      <c r="F14" s="18">
        <f>SUM(G14:O14)</f>
        <v>47350</v>
      </c>
      <c r="G14" s="17">
        <v>35000</v>
      </c>
      <c r="H14" s="17">
        <v>5500</v>
      </c>
      <c r="I14" s="17">
        <v>3000</v>
      </c>
      <c r="J14" s="17">
        <v>200</v>
      </c>
      <c r="K14" s="17">
        <v>20</v>
      </c>
      <c r="L14" s="17">
        <v>100</v>
      </c>
      <c r="M14" s="17">
        <v>20</v>
      </c>
      <c r="N14" s="17">
        <v>10</v>
      </c>
      <c r="O14" s="17">
        <v>3500</v>
      </c>
      <c r="P14" s="16" t="s">
        <v>12</v>
      </c>
      <c r="Q14" s="6"/>
    </row>
    <row r="15" spans="1:17" ht="24.75" customHeight="1">
      <c r="A15" s="16" t="s">
        <v>11</v>
      </c>
      <c r="B15" s="6"/>
      <c r="C15" s="6"/>
      <c r="D15" s="6"/>
      <c r="E15" s="14"/>
      <c r="F15" s="18">
        <f>SUM(G15:O15)</f>
        <v>2040</v>
      </c>
      <c r="G15" s="17">
        <v>1000</v>
      </c>
      <c r="H15" s="17">
        <v>200</v>
      </c>
      <c r="I15" s="17">
        <v>250</v>
      </c>
      <c r="J15" s="17">
        <v>40</v>
      </c>
      <c r="K15" s="17">
        <v>0</v>
      </c>
      <c r="L15" s="17">
        <v>50</v>
      </c>
      <c r="M15" s="17">
        <v>0</v>
      </c>
      <c r="N15" s="17">
        <v>0</v>
      </c>
      <c r="O15" s="17">
        <v>500</v>
      </c>
      <c r="P15" s="16" t="s">
        <v>10</v>
      </c>
      <c r="Q15" s="6"/>
    </row>
    <row r="16" spans="1:17" ht="24.75" customHeight="1">
      <c r="A16" s="16" t="s">
        <v>9</v>
      </c>
      <c r="B16" s="6"/>
      <c r="C16" s="6"/>
      <c r="D16" s="6"/>
      <c r="E16" s="14"/>
      <c r="F16" s="18">
        <f>SUM(G16:O16)</f>
        <v>11530</v>
      </c>
      <c r="G16" s="17">
        <v>5500</v>
      </c>
      <c r="H16" s="17">
        <v>2800</v>
      </c>
      <c r="I16" s="17">
        <v>1800</v>
      </c>
      <c r="J16" s="17">
        <v>100</v>
      </c>
      <c r="K16" s="17">
        <v>0</v>
      </c>
      <c r="L16" s="17">
        <v>190</v>
      </c>
      <c r="M16" s="17">
        <v>20</v>
      </c>
      <c r="N16" s="17">
        <v>20</v>
      </c>
      <c r="O16" s="17">
        <v>1100</v>
      </c>
      <c r="P16" s="16" t="s">
        <v>8</v>
      </c>
      <c r="Q16" s="6"/>
    </row>
    <row r="17" spans="1:17" ht="24.75" customHeight="1">
      <c r="A17" s="16" t="s">
        <v>7</v>
      </c>
      <c r="B17" s="6"/>
      <c r="C17" s="6"/>
      <c r="D17" s="6"/>
      <c r="E17" s="14"/>
      <c r="F17" s="18">
        <f>SUM(G17:O17)</f>
        <v>10340</v>
      </c>
      <c r="G17" s="17">
        <v>5000</v>
      </c>
      <c r="H17" s="17">
        <v>1400</v>
      </c>
      <c r="I17" s="17">
        <v>2000</v>
      </c>
      <c r="J17" s="17">
        <v>200</v>
      </c>
      <c r="K17" s="17">
        <v>0</v>
      </c>
      <c r="L17" s="17">
        <v>200</v>
      </c>
      <c r="M17" s="17">
        <v>20</v>
      </c>
      <c r="N17" s="17">
        <v>20</v>
      </c>
      <c r="O17" s="17">
        <v>1500</v>
      </c>
      <c r="P17" s="16" t="s">
        <v>6</v>
      </c>
      <c r="Q17" s="6"/>
    </row>
    <row r="18" spans="1:17" ht="24.75" customHeight="1">
      <c r="A18" s="16" t="s">
        <v>5</v>
      </c>
      <c r="B18" s="6"/>
      <c r="C18" s="6"/>
      <c r="D18" s="6"/>
      <c r="E18" s="14"/>
      <c r="F18" s="18">
        <f>SUM(G18:O18)</f>
        <v>13380</v>
      </c>
      <c r="G18" s="17">
        <v>5000</v>
      </c>
      <c r="H18" s="17">
        <v>2500</v>
      </c>
      <c r="I18" s="17">
        <v>1000</v>
      </c>
      <c r="J18" s="17">
        <v>100</v>
      </c>
      <c r="K18" s="17">
        <v>50</v>
      </c>
      <c r="L18" s="17">
        <v>200</v>
      </c>
      <c r="M18" s="17">
        <v>10</v>
      </c>
      <c r="N18" s="17">
        <v>20</v>
      </c>
      <c r="O18" s="17">
        <v>4500</v>
      </c>
      <c r="P18" s="16" t="s">
        <v>4</v>
      </c>
      <c r="Q18" s="6"/>
    </row>
    <row r="19" spans="1:17" ht="24.75" customHeight="1">
      <c r="A19" s="16" t="s">
        <v>3</v>
      </c>
      <c r="B19" s="6"/>
      <c r="C19" s="6"/>
      <c r="D19" s="6"/>
      <c r="E19" s="14"/>
      <c r="F19" s="18">
        <f>SUM(G19:O19)</f>
        <v>16230</v>
      </c>
      <c r="G19" s="17">
        <v>10000</v>
      </c>
      <c r="H19" s="17">
        <v>2950</v>
      </c>
      <c r="I19" s="17">
        <v>1500</v>
      </c>
      <c r="J19" s="17">
        <v>400</v>
      </c>
      <c r="K19" s="17">
        <v>0</v>
      </c>
      <c r="L19" s="17">
        <v>150</v>
      </c>
      <c r="M19" s="17">
        <v>10</v>
      </c>
      <c r="N19" s="17">
        <v>20</v>
      </c>
      <c r="O19" s="17">
        <v>1200</v>
      </c>
      <c r="P19" s="16" t="s">
        <v>2</v>
      </c>
      <c r="Q19" s="6"/>
    </row>
    <row r="20" spans="1:17" ht="3" customHeight="1">
      <c r="A20" s="15"/>
      <c r="B20" s="6"/>
      <c r="C20" s="6"/>
      <c r="D20" s="6"/>
      <c r="E20" s="14"/>
      <c r="F20" s="14"/>
      <c r="G20" s="12"/>
      <c r="H20" s="12"/>
      <c r="I20" s="12"/>
      <c r="J20" s="12"/>
      <c r="K20" s="12"/>
      <c r="L20" s="13"/>
      <c r="M20" s="12"/>
      <c r="N20" s="12"/>
      <c r="O20" s="12"/>
      <c r="P20" s="6"/>
      <c r="Q20" s="6"/>
    </row>
    <row r="21" spans="1:17" ht="4.5" customHeight="1">
      <c r="A21" s="8"/>
      <c r="B21" s="8"/>
      <c r="C21" s="8"/>
      <c r="D21" s="8"/>
      <c r="E21" s="11"/>
      <c r="F21" s="11"/>
      <c r="G21" s="9"/>
      <c r="H21" s="9"/>
      <c r="I21" s="9"/>
      <c r="J21" s="9"/>
      <c r="K21" s="9"/>
      <c r="L21" s="10"/>
      <c r="M21" s="9"/>
      <c r="N21" s="9"/>
      <c r="O21" s="9"/>
      <c r="P21" s="8"/>
      <c r="Q21" s="8"/>
    </row>
    <row r="22" spans="1:17" s="6" customFormat="1" ht="24.75" customHeight="1">
      <c r="A22" s="7"/>
      <c r="B22" s="7" t="s">
        <v>1</v>
      </c>
      <c r="C22" s="7"/>
      <c r="D22" s="7"/>
      <c r="E22" s="7"/>
      <c r="H22" s="7"/>
      <c r="J22" s="7"/>
      <c r="K22" s="7"/>
    </row>
    <row r="23" spans="1:17" s="3" customFormat="1" ht="50.25" customHeight="1">
      <c r="A23" s="5"/>
      <c r="B23" s="5" t="s">
        <v>0</v>
      </c>
      <c r="F23" s="4"/>
      <c r="G23" s="4"/>
      <c r="H23" s="4"/>
      <c r="I23" s="4"/>
      <c r="J23" s="4"/>
      <c r="K23" s="4"/>
    </row>
  </sheetData>
  <mergeCells count="5">
    <mergeCell ref="A4:E7"/>
    <mergeCell ref="A9:E9"/>
    <mergeCell ref="P9:Q9"/>
    <mergeCell ref="P3:Q3"/>
    <mergeCell ref="P4:Q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T-9.11 D</vt:lpstr>
      <vt:lpstr>'T-9.11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2014-09-25T03:58:49Z</cp:lastPrinted>
  <dcterms:created xsi:type="dcterms:W3CDTF">2014-09-25T03:58:44Z</dcterms:created>
  <dcterms:modified xsi:type="dcterms:W3CDTF">2014-09-25T03:58:58Z</dcterms:modified>
</cp:coreProperties>
</file>