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12" sheetId="1" r:id="rId1"/>
    <sheet name="Sheet1" sheetId="10" r:id="rId2"/>
    <sheet name="Sheet2" sheetId="14" r:id="rId3"/>
  </sheets>
  <definedNames>
    <definedName name="_xlnm.Print_Area" localSheetId="0">ตาราง12!$A$1:$P$44</definedName>
  </definedNames>
  <calcPr calcId="124519"/>
</workbook>
</file>

<file path=xl/calcChain.xml><?xml version="1.0" encoding="utf-8"?>
<calcChain xmlns="http://schemas.openxmlformats.org/spreadsheetml/2006/main">
  <c r="F8" i="1"/>
  <c r="E8"/>
  <c r="D8"/>
</calcChain>
</file>

<file path=xl/sharedStrings.xml><?xml version="1.0" encoding="utf-8"?>
<sst xmlns="http://schemas.openxmlformats.org/spreadsheetml/2006/main" count="93" uniqueCount="83">
  <si>
    <t>(พันบาท In Thousand Baht)</t>
  </si>
  <si>
    <t>จำนวน</t>
  </si>
  <si>
    <t>ลูกจ้าง Employees</t>
  </si>
  <si>
    <t>มูลค่าเพิ่ม</t>
  </si>
  <si>
    <t>สถานประกอบการ</t>
  </si>
  <si>
    <t>คนทำงาน</t>
  </si>
  <si>
    <t>ค่าตอบแทน</t>
  </si>
  <si>
    <t>Value added</t>
  </si>
  <si>
    <t>Number</t>
  </si>
  <si>
    <t>แรงงาน</t>
  </si>
  <si>
    <t>establishments</t>
  </si>
  <si>
    <t>persons engaged</t>
  </si>
  <si>
    <t>Remuneration</t>
  </si>
  <si>
    <t>รวม</t>
  </si>
  <si>
    <t>Total</t>
  </si>
  <si>
    <t>-</t>
  </si>
  <si>
    <t>Number of</t>
  </si>
  <si>
    <t>รายได้จากการดำเนินงาน
Income</t>
  </si>
  <si>
    <t>รหัส</t>
  </si>
  <si>
    <t>หมวดย่อยธุรกิจ</t>
  </si>
  <si>
    <t>Division of business industry</t>
  </si>
  <si>
    <t>Code</t>
  </si>
  <si>
    <t xml:space="preserve">การขายส่งและการขายปลีก การซ่อมยานยนต์และจักรยานยนต์ </t>
  </si>
  <si>
    <t xml:space="preserve">การขายส่ง (ยกเว้นยานยนต์และจักรยานยนต์) </t>
  </si>
  <si>
    <t>การขายปลีก (ยกเว้นยานยนต์และจักรยานยนต์)</t>
  </si>
  <si>
    <t xml:space="preserve">Retail trade (except of motor vehicles and motorcycles)       </t>
  </si>
  <si>
    <t xml:space="preserve">ที่พักแรม  </t>
  </si>
  <si>
    <t xml:space="preserve">Accommodation </t>
  </si>
  <si>
    <t>การบริการอาหารและเครื่องดื่ม</t>
  </si>
  <si>
    <t xml:space="preserve">Food and beverage service activities </t>
  </si>
  <si>
    <t>การผลิตภาพยนตร์ วีดิทัศน์ และรายการโทรทัศน์ การบันทึกเสียงลงบนสื่อ</t>
  </si>
  <si>
    <t>การจัดผังรายการและการแพร่ภาพกระจายเสียง</t>
  </si>
  <si>
    <t xml:space="preserve">Programming and broadcasting activities      </t>
  </si>
  <si>
    <t>กิจกรรมอสังหาริมทรัพย์</t>
  </si>
  <si>
    <t xml:space="preserve">Real estate activities  </t>
  </si>
  <si>
    <t xml:space="preserve">กิจกรรมทางกฎหมายและการบัญชี   </t>
  </si>
  <si>
    <t>การโฆษณาและการวิจัยตลาด</t>
  </si>
  <si>
    <t xml:space="preserve">Advertising and market research </t>
  </si>
  <si>
    <t>กิจกรรมทางวิชาชีพ วิทยาศาสตร์ และเทคนิคอื่นๆ</t>
  </si>
  <si>
    <t xml:space="preserve">Other professional, scientific and technical activities </t>
  </si>
  <si>
    <t xml:space="preserve">กิจกรรมการให้เช่า  </t>
  </si>
  <si>
    <t xml:space="preserve">Rental and leasing activities   </t>
  </si>
  <si>
    <t>การบริการรักษาความปลอดภัยและการสืบสวน</t>
  </si>
  <si>
    <t xml:space="preserve">Security and investigation activities   </t>
  </si>
  <si>
    <t xml:space="preserve">กิจกรรมการบริการสำหรับอาคารและภูมิทัศน์ </t>
  </si>
  <si>
    <t xml:space="preserve">Services to buildings and landscape activities  </t>
  </si>
  <si>
    <t xml:space="preserve">การบริการด้านการบริหารและสนับสนุนการดำเนินงานของสำนักงาน </t>
  </si>
  <si>
    <t xml:space="preserve">กิจกรรมการสร้างสรรค์ศิลปะและความบันเทิง </t>
  </si>
  <si>
    <t xml:space="preserve">Creative, arts and entertainment activities </t>
  </si>
  <si>
    <t>กิจกรรมการพนันและการเสี่ยงโชค</t>
  </si>
  <si>
    <t xml:space="preserve">Gambling and betting activities     </t>
  </si>
  <si>
    <t>กิจกรรมด้านการกีฬา ความบันเทิง และการนันทนาการ</t>
  </si>
  <si>
    <t xml:space="preserve">Sports activities and amusement and recreation activities  </t>
  </si>
  <si>
    <t>การซ่อมคอมพิวเตอร์และของใช้ส่วนบุคคลและของใช้ในครัวเรือน</t>
  </si>
  <si>
    <t xml:space="preserve">Repair of computers and personal and household goods </t>
  </si>
  <si>
    <t xml:space="preserve">กิจกรรมบริการส่วนบุคคลอื่นๆ </t>
  </si>
  <si>
    <t xml:space="preserve">Other personal service activities    </t>
  </si>
  <si>
    <t>Wholesale and retail trade; repair of motor vehicles and   motorcycles</t>
  </si>
  <si>
    <t>Wholesale trade (except of motor vehicles and motorcycles)</t>
  </si>
  <si>
    <t xml:space="preserve">Motion picture, video and television programme production, sound recording </t>
  </si>
  <si>
    <t xml:space="preserve"> and music publishing activities</t>
  </si>
  <si>
    <t xml:space="preserve">กิจกรรมด้านสถาปัตยกรรมและวิศวกรรม รวมถึงการทดสอบและการวิเคราะห์ทางเทคนิค </t>
  </si>
  <si>
    <t xml:space="preserve">กิจกรรมของตัวแทนธุรกิจท่องเที่ยว การจัดนำเที่ยว การบริการสำรองและกิจกรรมที่เกี่ยวข้อง </t>
  </si>
  <si>
    <t>Architectural and engineering activities; technical testing and analysis</t>
  </si>
  <si>
    <t>Travel agency, tour operator, reservation service and related activities</t>
  </si>
  <si>
    <t>Office administrative, office support and other business support activities</t>
  </si>
  <si>
    <t>D</t>
  </si>
  <si>
    <t xml:space="preserve">Legal and accounting activities                </t>
  </si>
  <si>
    <t xml:space="preserve">   และกิจกรรมอื่นๆ ที่สนับสนุนทางธุรกิจ </t>
  </si>
  <si>
    <t xml:space="preserve">   และการจัดพิมพ์จำหน่ายหรือเผยแพร่ดนตรี  </t>
  </si>
  <si>
    <t xml:space="preserve">หมายเหตุ  </t>
  </si>
  <si>
    <t>: D หมายถึง ตัวเลขที่ไม่เปิดเผย</t>
  </si>
  <si>
    <t>: D means disclosure prohibited.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</si>
  <si>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</si>
  <si>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</si>
  <si>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 xml:space="preserve">Source    </t>
  </si>
  <si>
    <t xml:space="preserve">Note        </t>
  </si>
  <si>
    <t xml:space="preserve">ที่มา         </t>
  </si>
  <si>
    <t>Intermediatecons</t>
  </si>
  <si>
    <t xml:space="preserve">ค่าใช้จ่ายขั้นกลาง
</t>
  </si>
  <si>
    <t>umption</t>
  </si>
  <si>
    <t>ตาราง  12  ข้อมูลสถิติที่สำคัญของสถานประกอบการธุรกิจในปี 2554 จำแนกตามหมวดย่อยธุรกิจ</t>
  </si>
  <si>
    <t>TABLE  12  PRINCIPAL STATISTICS OF BUSINESS ESTABLISHMENTS IN 2011 BY DIVISION OF BUSINESS INDUSTRY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</si>
</sst>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</numFmts>
  <fonts count="13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2"/>
      <name val="Cordia New"/>
      <family val="2"/>
    </font>
    <font>
      <b/>
      <sz val="12"/>
      <name val="Cordia New"/>
      <family val="2"/>
    </font>
    <font>
      <sz val="14"/>
      <color theme="1"/>
      <name val="Tahoma"/>
      <family val="2"/>
      <charset val="222"/>
      <scheme val="minor"/>
    </font>
    <font>
      <b/>
      <sz val="18"/>
      <name val="Cordia New"/>
      <family val="2"/>
    </font>
    <font>
      <sz val="18"/>
      <name val="Cordia New"/>
      <family val="2"/>
    </font>
    <font>
      <b/>
      <sz val="17"/>
      <name val="Cordia New"/>
      <family val="2"/>
    </font>
    <font>
      <b/>
      <sz val="19"/>
      <name val="Cordia New"/>
      <family val="2"/>
    </font>
    <font>
      <b/>
      <sz val="20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88" fontId="2" fillId="0" borderId="0" xfId="2" applyNumberFormat="1" applyFont="1" applyBorder="1" applyAlignment="1">
      <alignment horizontal="right" vertical="center"/>
    </xf>
    <xf numFmtId="189" fontId="2" fillId="0" borderId="0" xfId="2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/>
    <xf numFmtId="187" fontId="2" fillId="0" borderId="0" xfId="0" applyNumberFormat="1" applyFont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187" fontId="2" fillId="0" borderId="0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3" fontId="5" fillId="0" borderId="0" xfId="0" applyNumberFormat="1" applyFont="1"/>
    <xf numFmtId="187" fontId="5" fillId="0" borderId="0" xfId="0" applyNumberFormat="1" applyFont="1"/>
    <xf numFmtId="0" fontId="7" fillId="0" borderId="0" xfId="0" applyFont="1"/>
    <xf numFmtId="0" fontId="7" fillId="0" borderId="0" xfId="0" applyFont="1" applyFill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87" fontId="2" fillId="0" borderId="2" xfId="0" applyNumberFormat="1" applyFont="1" applyBorder="1" applyAlignment="1">
      <alignment horizontal="right" vertical="top" wrapText="1"/>
    </xf>
    <xf numFmtId="187" fontId="2" fillId="0" borderId="0" xfId="0" applyNumberFormat="1" applyFont="1" applyBorder="1" applyAlignment="1">
      <alignment horizontal="right" vertical="top" wrapText="1"/>
    </xf>
    <xf numFmtId="187" fontId="2" fillId="0" borderId="1" xfId="0" applyNumberFormat="1" applyFont="1" applyBorder="1" applyAlignment="1">
      <alignment vertical="top" wrapText="1"/>
    </xf>
    <xf numFmtId="3" fontId="5" fillId="0" borderId="0" xfId="2" applyNumberFormat="1" applyFont="1" applyBorder="1" applyAlignment="1">
      <alignment horizontal="right" vertical="center"/>
    </xf>
    <xf numFmtId="3" fontId="5" fillId="0" borderId="1" xfId="2" applyNumberFormat="1" applyFont="1" applyBorder="1" applyAlignment="1">
      <alignment horizontal="right" vertical="center"/>
    </xf>
    <xf numFmtId="3" fontId="6" fillId="0" borderId="2" xfId="2" applyNumberFormat="1" applyFont="1" applyBorder="1" applyAlignment="1">
      <alignment horizontal="right" vertical="center"/>
    </xf>
    <xf numFmtId="187" fontId="6" fillId="0" borderId="2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87" fontId="5" fillId="0" borderId="1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right" vertical="top" wrapText="1"/>
    </xf>
    <xf numFmtId="187" fontId="2" fillId="0" borderId="0" xfId="0" applyNumberFormat="1" applyFont="1" applyBorder="1" applyAlignment="1">
      <alignment horizontal="right" vertical="top" wrapText="1"/>
    </xf>
    <xf numFmtId="187" fontId="2" fillId="0" borderId="1" xfId="0" applyNumberFormat="1" applyFont="1" applyBorder="1" applyAlignment="1">
      <alignment horizontal="right" vertical="top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2" sqref="A2"/>
    </sheetView>
  </sheetViews>
  <sheetFormatPr defaultRowHeight="19.5"/>
  <cols>
    <col min="1" max="1" width="4.625" style="15" customWidth="1"/>
    <col min="2" max="2" width="1.625" style="15" customWidth="1"/>
    <col min="3" max="3" width="49.375" style="15" customWidth="1"/>
    <col min="4" max="4" width="11.625" style="16" customWidth="1"/>
    <col min="5" max="5" width="12.25" style="16" customWidth="1"/>
    <col min="6" max="6" width="6.375" style="16" customWidth="1"/>
    <col min="7" max="7" width="9" style="17" customWidth="1"/>
    <col min="8" max="8" width="9.75" style="17" customWidth="1"/>
    <col min="9" max="9" width="11.375" style="17" customWidth="1"/>
    <col min="10" max="10" width="10.25" style="17" customWidth="1"/>
    <col min="11" max="11" width="49.75" style="15" customWidth="1"/>
    <col min="12" max="257" width="9" style="15"/>
    <col min="258" max="258" width="6" style="15" customWidth="1"/>
    <col min="259" max="259" width="55.625" style="15" customWidth="1"/>
    <col min="260" max="261" width="16.625" style="15" customWidth="1"/>
    <col min="262" max="263" width="13.75" style="15" customWidth="1"/>
    <col min="264" max="264" width="15.875" style="15" customWidth="1"/>
    <col min="265" max="266" width="13.75" style="15" customWidth="1"/>
    <col min="267" max="267" width="49.25" style="15" customWidth="1"/>
    <col min="268" max="513" width="9" style="15"/>
    <col min="514" max="514" width="6" style="15" customWidth="1"/>
    <col min="515" max="515" width="55.625" style="15" customWidth="1"/>
    <col min="516" max="517" width="16.625" style="15" customWidth="1"/>
    <col min="518" max="519" width="13.75" style="15" customWidth="1"/>
    <col min="520" max="520" width="15.875" style="15" customWidth="1"/>
    <col min="521" max="522" width="13.75" style="15" customWidth="1"/>
    <col min="523" max="523" width="49.25" style="15" customWidth="1"/>
    <col min="524" max="769" width="9" style="15"/>
    <col min="770" max="770" width="6" style="15" customWidth="1"/>
    <col min="771" max="771" width="55.625" style="15" customWidth="1"/>
    <col min="772" max="773" width="16.625" style="15" customWidth="1"/>
    <col min="774" max="775" width="13.75" style="15" customWidth="1"/>
    <col min="776" max="776" width="15.875" style="15" customWidth="1"/>
    <col min="777" max="778" width="13.75" style="15" customWidth="1"/>
    <col min="779" max="779" width="49.25" style="15" customWidth="1"/>
    <col min="780" max="1025" width="9" style="15"/>
    <col min="1026" max="1026" width="6" style="15" customWidth="1"/>
    <col min="1027" max="1027" width="55.625" style="15" customWidth="1"/>
    <col min="1028" max="1029" width="16.625" style="15" customWidth="1"/>
    <col min="1030" max="1031" width="13.75" style="15" customWidth="1"/>
    <col min="1032" max="1032" width="15.875" style="15" customWidth="1"/>
    <col min="1033" max="1034" width="13.75" style="15" customWidth="1"/>
    <col min="1035" max="1035" width="49.25" style="15" customWidth="1"/>
    <col min="1036" max="1281" width="9" style="15"/>
    <col min="1282" max="1282" width="6" style="15" customWidth="1"/>
    <col min="1283" max="1283" width="55.625" style="15" customWidth="1"/>
    <col min="1284" max="1285" width="16.625" style="15" customWidth="1"/>
    <col min="1286" max="1287" width="13.75" style="15" customWidth="1"/>
    <col min="1288" max="1288" width="15.875" style="15" customWidth="1"/>
    <col min="1289" max="1290" width="13.75" style="15" customWidth="1"/>
    <col min="1291" max="1291" width="49.25" style="15" customWidth="1"/>
    <col min="1292" max="1537" width="9" style="15"/>
    <col min="1538" max="1538" width="6" style="15" customWidth="1"/>
    <col min="1539" max="1539" width="55.625" style="15" customWidth="1"/>
    <col min="1540" max="1541" width="16.625" style="15" customWidth="1"/>
    <col min="1542" max="1543" width="13.75" style="15" customWidth="1"/>
    <col min="1544" max="1544" width="15.875" style="15" customWidth="1"/>
    <col min="1545" max="1546" width="13.75" style="15" customWidth="1"/>
    <col min="1547" max="1547" width="49.25" style="15" customWidth="1"/>
    <col min="1548" max="1793" width="9" style="15"/>
    <col min="1794" max="1794" width="6" style="15" customWidth="1"/>
    <col min="1795" max="1795" width="55.625" style="15" customWidth="1"/>
    <col min="1796" max="1797" width="16.625" style="15" customWidth="1"/>
    <col min="1798" max="1799" width="13.75" style="15" customWidth="1"/>
    <col min="1800" max="1800" width="15.875" style="15" customWidth="1"/>
    <col min="1801" max="1802" width="13.75" style="15" customWidth="1"/>
    <col min="1803" max="1803" width="49.25" style="15" customWidth="1"/>
    <col min="1804" max="2049" width="9" style="15"/>
    <col min="2050" max="2050" width="6" style="15" customWidth="1"/>
    <col min="2051" max="2051" width="55.625" style="15" customWidth="1"/>
    <col min="2052" max="2053" width="16.625" style="15" customWidth="1"/>
    <col min="2054" max="2055" width="13.75" style="15" customWidth="1"/>
    <col min="2056" max="2056" width="15.875" style="15" customWidth="1"/>
    <col min="2057" max="2058" width="13.75" style="15" customWidth="1"/>
    <col min="2059" max="2059" width="49.25" style="15" customWidth="1"/>
    <col min="2060" max="2305" width="9" style="15"/>
    <col min="2306" max="2306" width="6" style="15" customWidth="1"/>
    <col min="2307" max="2307" width="55.625" style="15" customWidth="1"/>
    <col min="2308" max="2309" width="16.625" style="15" customWidth="1"/>
    <col min="2310" max="2311" width="13.75" style="15" customWidth="1"/>
    <col min="2312" max="2312" width="15.875" style="15" customWidth="1"/>
    <col min="2313" max="2314" width="13.75" style="15" customWidth="1"/>
    <col min="2315" max="2315" width="49.25" style="15" customWidth="1"/>
    <col min="2316" max="2561" width="9" style="15"/>
    <col min="2562" max="2562" width="6" style="15" customWidth="1"/>
    <col min="2563" max="2563" width="55.625" style="15" customWidth="1"/>
    <col min="2564" max="2565" width="16.625" style="15" customWidth="1"/>
    <col min="2566" max="2567" width="13.75" style="15" customWidth="1"/>
    <col min="2568" max="2568" width="15.875" style="15" customWidth="1"/>
    <col min="2569" max="2570" width="13.75" style="15" customWidth="1"/>
    <col min="2571" max="2571" width="49.25" style="15" customWidth="1"/>
    <col min="2572" max="2817" width="9" style="15"/>
    <col min="2818" max="2818" width="6" style="15" customWidth="1"/>
    <col min="2819" max="2819" width="55.625" style="15" customWidth="1"/>
    <col min="2820" max="2821" width="16.625" style="15" customWidth="1"/>
    <col min="2822" max="2823" width="13.75" style="15" customWidth="1"/>
    <col min="2824" max="2824" width="15.875" style="15" customWidth="1"/>
    <col min="2825" max="2826" width="13.75" style="15" customWidth="1"/>
    <col min="2827" max="2827" width="49.25" style="15" customWidth="1"/>
    <col min="2828" max="3073" width="9" style="15"/>
    <col min="3074" max="3074" width="6" style="15" customWidth="1"/>
    <col min="3075" max="3075" width="55.625" style="15" customWidth="1"/>
    <col min="3076" max="3077" width="16.625" style="15" customWidth="1"/>
    <col min="3078" max="3079" width="13.75" style="15" customWidth="1"/>
    <col min="3080" max="3080" width="15.875" style="15" customWidth="1"/>
    <col min="3081" max="3082" width="13.75" style="15" customWidth="1"/>
    <col min="3083" max="3083" width="49.25" style="15" customWidth="1"/>
    <col min="3084" max="3329" width="9" style="15"/>
    <col min="3330" max="3330" width="6" style="15" customWidth="1"/>
    <col min="3331" max="3331" width="55.625" style="15" customWidth="1"/>
    <col min="3332" max="3333" width="16.625" style="15" customWidth="1"/>
    <col min="3334" max="3335" width="13.75" style="15" customWidth="1"/>
    <col min="3336" max="3336" width="15.875" style="15" customWidth="1"/>
    <col min="3337" max="3338" width="13.75" style="15" customWidth="1"/>
    <col min="3339" max="3339" width="49.25" style="15" customWidth="1"/>
    <col min="3340" max="3585" width="9" style="15"/>
    <col min="3586" max="3586" width="6" style="15" customWidth="1"/>
    <col min="3587" max="3587" width="55.625" style="15" customWidth="1"/>
    <col min="3588" max="3589" width="16.625" style="15" customWidth="1"/>
    <col min="3590" max="3591" width="13.75" style="15" customWidth="1"/>
    <col min="3592" max="3592" width="15.875" style="15" customWidth="1"/>
    <col min="3593" max="3594" width="13.75" style="15" customWidth="1"/>
    <col min="3595" max="3595" width="49.25" style="15" customWidth="1"/>
    <col min="3596" max="3841" width="9" style="15"/>
    <col min="3842" max="3842" width="6" style="15" customWidth="1"/>
    <col min="3843" max="3843" width="55.625" style="15" customWidth="1"/>
    <col min="3844" max="3845" width="16.625" style="15" customWidth="1"/>
    <col min="3846" max="3847" width="13.75" style="15" customWidth="1"/>
    <col min="3848" max="3848" width="15.875" style="15" customWidth="1"/>
    <col min="3849" max="3850" width="13.75" style="15" customWidth="1"/>
    <col min="3851" max="3851" width="49.25" style="15" customWidth="1"/>
    <col min="3852" max="4097" width="9" style="15"/>
    <col min="4098" max="4098" width="6" style="15" customWidth="1"/>
    <col min="4099" max="4099" width="55.625" style="15" customWidth="1"/>
    <col min="4100" max="4101" width="16.625" style="15" customWidth="1"/>
    <col min="4102" max="4103" width="13.75" style="15" customWidth="1"/>
    <col min="4104" max="4104" width="15.875" style="15" customWidth="1"/>
    <col min="4105" max="4106" width="13.75" style="15" customWidth="1"/>
    <col min="4107" max="4107" width="49.25" style="15" customWidth="1"/>
    <col min="4108" max="4353" width="9" style="15"/>
    <col min="4354" max="4354" width="6" style="15" customWidth="1"/>
    <col min="4355" max="4355" width="55.625" style="15" customWidth="1"/>
    <col min="4356" max="4357" width="16.625" style="15" customWidth="1"/>
    <col min="4358" max="4359" width="13.75" style="15" customWidth="1"/>
    <col min="4360" max="4360" width="15.875" style="15" customWidth="1"/>
    <col min="4361" max="4362" width="13.75" style="15" customWidth="1"/>
    <col min="4363" max="4363" width="49.25" style="15" customWidth="1"/>
    <col min="4364" max="4609" width="9" style="15"/>
    <col min="4610" max="4610" width="6" style="15" customWidth="1"/>
    <col min="4611" max="4611" width="55.625" style="15" customWidth="1"/>
    <col min="4612" max="4613" width="16.625" style="15" customWidth="1"/>
    <col min="4614" max="4615" width="13.75" style="15" customWidth="1"/>
    <col min="4616" max="4616" width="15.875" style="15" customWidth="1"/>
    <col min="4617" max="4618" width="13.75" style="15" customWidth="1"/>
    <col min="4619" max="4619" width="49.25" style="15" customWidth="1"/>
    <col min="4620" max="4865" width="9" style="15"/>
    <col min="4866" max="4866" width="6" style="15" customWidth="1"/>
    <col min="4867" max="4867" width="55.625" style="15" customWidth="1"/>
    <col min="4868" max="4869" width="16.625" style="15" customWidth="1"/>
    <col min="4870" max="4871" width="13.75" style="15" customWidth="1"/>
    <col min="4872" max="4872" width="15.875" style="15" customWidth="1"/>
    <col min="4873" max="4874" width="13.75" style="15" customWidth="1"/>
    <col min="4875" max="4875" width="49.25" style="15" customWidth="1"/>
    <col min="4876" max="5121" width="9" style="15"/>
    <col min="5122" max="5122" width="6" style="15" customWidth="1"/>
    <col min="5123" max="5123" width="55.625" style="15" customWidth="1"/>
    <col min="5124" max="5125" width="16.625" style="15" customWidth="1"/>
    <col min="5126" max="5127" width="13.75" style="15" customWidth="1"/>
    <col min="5128" max="5128" width="15.875" style="15" customWidth="1"/>
    <col min="5129" max="5130" width="13.75" style="15" customWidth="1"/>
    <col min="5131" max="5131" width="49.25" style="15" customWidth="1"/>
    <col min="5132" max="5377" width="9" style="15"/>
    <col min="5378" max="5378" width="6" style="15" customWidth="1"/>
    <col min="5379" max="5379" width="55.625" style="15" customWidth="1"/>
    <col min="5380" max="5381" width="16.625" style="15" customWidth="1"/>
    <col min="5382" max="5383" width="13.75" style="15" customWidth="1"/>
    <col min="5384" max="5384" width="15.875" style="15" customWidth="1"/>
    <col min="5385" max="5386" width="13.75" style="15" customWidth="1"/>
    <col min="5387" max="5387" width="49.25" style="15" customWidth="1"/>
    <col min="5388" max="5633" width="9" style="15"/>
    <col min="5634" max="5634" width="6" style="15" customWidth="1"/>
    <col min="5635" max="5635" width="55.625" style="15" customWidth="1"/>
    <col min="5636" max="5637" width="16.625" style="15" customWidth="1"/>
    <col min="5638" max="5639" width="13.75" style="15" customWidth="1"/>
    <col min="5640" max="5640" width="15.875" style="15" customWidth="1"/>
    <col min="5641" max="5642" width="13.75" style="15" customWidth="1"/>
    <col min="5643" max="5643" width="49.25" style="15" customWidth="1"/>
    <col min="5644" max="5889" width="9" style="15"/>
    <col min="5890" max="5890" width="6" style="15" customWidth="1"/>
    <col min="5891" max="5891" width="55.625" style="15" customWidth="1"/>
    <col min="5892" max="5893" width="16.625" style="15" customWidth="1"/>
    <col min="5894" max="5895" width="13.75" style="15" customWidth="1"/>
    <col min="5896" max="5896" width="15.875" style="15" customWidth="1"/>
    <col min="5897" max="5898" width="13.75" style="15" customWidth="1"/>
    <col min="5899" max="5899" width="49.25" style="15" customWidth="1"/>
    <col min="5900" max="6145" width="9" style="15"/>
    <col min="6146" max="6146" width="6" style="15" customWidth="1"/>
    <col min="6147" max="6147" width="55.625" style="15" customWidth="1"/>
    <col min="6148" max="6149" width="16.625" style="15" customWidth="1"/>
    <col min="6150" max="6151" width="13.75" style="15" customWidth="1"/>
    <col min="6152" max="6152" width="15.875" style="15" customWidth="1"/>
    <col min="6153" max="6154" width="13.75" style="15" customWidth="1"/>
    <col min="6155" max="6155" width="49.25" style="15" customWidth="1"/>
    <col min="6156" max="6401" width="9" style="15"/>
    <col min="6402" max="6402" width="6" style="15" customWidth="1"/>
    <col min="6403" max="6403" width="55.625" style="15" customWidth="1"/>
    <col min="6404" max="6405" width="16.625" style="15" customWidth="1"/>
    <col min="6406" max="6407" width="13.75" style="15" customWidth="1"/>
    <col min="6408" max="6408" width="15.875" style="15" customWidth="1"/>
    <col min="6409" max="6410" width="13.75" style="15" customWidth="1"/>
    <col min="6411" max="6411" width="49.25" style="15" customWidth="1"/>
    <col min="6412" max="6657" width="9" style="15"/>
    <col min="6658" max="6658" width="6" style="15" customWidth="1"/>
    <col min="6659" max="6659" width="55.625" style="15" customWidth="1"/>
    <col min="6660" max="6661" width="16.625" style="15" customWidth="1"/>
    <col min="6662" max="6663" width="13.75" style="15" customWidth="1"/>
    <col min="6664" max="6664" width="15.875" style="15" customWidth="1"/>
    <col min="6665" max="6666" width="13.75" style="15" customWidth="1"/>
    <col min="6667" max="6667" width="49.25" style="15" customWidth="1"/>
    <col min="6668" max="6913" width="9" style="15"/>
    <col min="6914" max="6914" width="6" style="15" customWidth="1"/>
    <col min="6915" max="6915" width="55.625" style="15" customWidth="1"/>
    <col min="6916" max="6917" width="16.625" style="15" customWidth="1"/>
    <col min="6918" max="6919" width="13.75" style="15" customWidth="1"/>
    <col min="6920" max="6920" width="15.875" style="15" customWidth="1"/>
    <col min="6921" max="6922" width="13.75" style="15" customWidth="1"/>
    <col min="6923" max="6923" width="49.25" style="15" customWidth="1"/>
    <col min="6924" max="7169" width="9" style="15"/>
    <col min="7170" max="7170" width="6" style="15" customWidth="1"/>
    <col min="7171" max="7171" width="55.625" style="15" customWidth="1"/>
    <col min="7172" max="7173" width="16.625" style="15" customWidth="1"/>
    <col min="7174" max="7175" width="13.75" style="15" customWidth="1"/>
    <col min="7176" max="7176" width="15.875" style="15" customWidth="1"/>
    <col min="7177" max="7178" width="13.75" style="15" customWidth="1"/>
    <col min="7179" max="7179" width="49.25" style="15" customWidth="1"/>
    <col min="7180" max="7425" width="9" style="15"/>
    <col min="7426" max="7426" width="6" style="15" customWidth="1"/>
    <col min="7427" max="7427" width="55.625" style="15" customWidth="1"/>
    <col min="7428" max="7429" width="16.625" style="15" customWidth="1"/>
    <col min="7430" max="7431" width="13.75" style="15" customWidth="1"/>
    <col min="7432" max="7432" width="15.875" style="15" customWidth="1"/>
    <col min="7433" max="7434" width="13.75" style="15" customWidth="1"/>
    <col min="7435" max="7435" width="49.25" style="15" customWidth="1"/>
    <col min="7436" max="7681" width="9" style="15"/>
    <col min="7682" max="7682" width="6" style="15" customWidth="1"/>
    <col min="7683" max="7683" width="55.625" style="15" customWidth="1"/>
    <col min="7684" max="7685" width="16.625" style="15" customWidth="1"/>
    <col min="7686" max="7687" width="13.75" style="15" customWidth="1"/>
    <col min="7688" max="7688" width="15.875" style="15" customWidth="1"/>
    <col min="7689" max="7690" width="13.75" style="15" customWidth="1"/>
    <col min="7691" max="7691" width="49.25" style="15" customWidth="1"/>
    <col min="7692" max="7937" width="9" style="15"/>
    <col min="7938" max="7938" width="6" style="15" customWidth="1"/>
    <col min="7939" max="7939" width="55.625" style="15" customWidth="1"/>
    <col min="7940" max="7941" width="16.625" style="15" customWidth="1"/>
    <col min="7942" max="7943" width="13.75" style="15" customWidth="1"/>
    <col min="7944" max="7944" width="15.875" style="15" customWidth="1"/>
    <col min="7945" max="7946" width="13.75" style="15" customWidth="1"/>
    <col min="7947" max="7947" width="49.25" style="15" customWidth="1"/>
    <col min="7948" max="8193" width="9" style="15"/>
    <col min="8194" max="8194" width="6" style="15" customWidth="1"/>
    <col min="8195" max="8195" width="55.625" style="15" customWidth="1"/>
    <col min="8196" max="8197" width="16.625" style="15" customWidth="1"/>
    <col min="8198" max="8199" width="13.75" style="15" customWidth="1"/>
    <col min="8200" max="8200" width="15.875" style="15" customWidth="1"/>
    <col min="8201" max="8202" width="13.75" style="15" customWidth="1"/>
    <col min="8203" max="8203" width="49.25" style="15" customWidth="1"/>
    <col min="8204" max="8449" width="9" style="15"/>
    <col min="8450" max="8450" width="6" style="15" customWidth="1"/>
    <col min="8451" max="8451" width="55.625" style="15" customWidth="1"/>
    <col min="8452" max="8453" width="16.625" style="15" customWidth="1"/>
    <col min="8454" max="8455" width="13.75" style="15" customWidth="1"/>
    <col min="8456" max="8456" width="15.875" style="15" customWidth="1"/>
    <col min="8457" max="8458" width="13.75" style="15" customWidth="1"/>
    <col min="8459" max="8459" width="49.25" style="15" customWidth="1"/>
    <col min="8460" max="8705" width="9" style="15"/>
    <col min="8706" max="8706" width="6" style="15" customWidth="1"/>
    <col min="8707" max="8707" width="55.625" style="15" customWidth="1"/>
    <col min="8708" max="8709" width="16.625" style="15" customWidth="1"/>
    <col min="8710" max="8711" width="13.75" style="15" customWidth="1"/>
    <col min="8712" max="8712" width="15.875" style="15" customWidth="1"/>
    <col min="8713" max="8714" width="13.75" style="15" customWidth="1"/>
    <col min="8715" max="8715" width="49.25" style="15" customWidth="1"/>
    <col min="8716" max="8961" width="9" style="15"/>
    <col min="8962" max="8962" width="6" style="15" customWidth="1"/>
    <col min="8963" max="8963" width="55.625" style="15" customWidth="1"/>
    <col min="8964" max="8965" width="16.625" style="15" customWidth="1"/>
    <col min="8966" max="8967" width="13.75" style="15" customWidth="1"/>
    <col min="8968" max="8968" width="15.875" style="15" customWidth="1"/>
    <col min="8969" max="8970" width="13.75" style="15" customWidth="1"/>
    <col min="8971" max="8971" width="49.25" style="15" customWidth="1"/>
    <col min="8972" max="9217" width="9" style="15"/>
    <col min="9218" max="9218" width="6" style="15" customWidth="1"/>
    <col min="9219" max="9219" width="55.625" style="15" customWidth="1"/>
    <col min="9220" max="9221" width="16.625" style="15" customWidth="1"/>
    <col min="9222" max="9223" width="13.75" style="15" customWidth="1"/>
    <col min="9224" max="9224" width="15.875" style="15" customWidth="1"/>
    <col min="9225" max="9226" width="13.75" style="15" customWidth="1"/>
    <col min="9227" max="9227" width="49.25" style="15" customWidth="1"/>
    <col min="9228" max="9473" width="9" style="15"/>
    <col min="9474" max="9474" width="6" style="15" customWidth="1"/>
    <col min="9475" max="9475" width="55.625" style="15" customWidth="1"/>
    <col min="9476" max="9477" width="16.625" style="15" customWidth="1"/>
    <col min="9478" max="9479" width="13.75" style="15" customWidth="1"/>
    <col min="9480" max="9480" width="15.875" style="15" customWidth="1"/>
    <col min="9481" max="9482" width="13.75" style="15" customWidth="1"/>
    <col min="9483" max="9483" width="49.25" style="15" customWidth="1"/>
    <col min="9484" max="9729" width="9" style="15"/>
    <col min="9730" max="9730" width="6" style="15" customWidth="1"/>
    <col min="9731" max="9731" width="55.625" style="15" customWidth="1"/>
    <col min="9732" max="9733" width="16.625" style="15" customWidth="1"/>
    <col min="9734" max="9735" width="13.75" style="15" customWidth="1"/>
    <col min="9736" max="9736" width="15.875" style="15" customWidth="1"/>
    <col min="9737" max="9738" width="13.75" style="15" customWidth="1"/>
    <col min="9739" max="9739" width="49.25" style="15" customWidth="1"/>
    <col min="9740" max="9985" width="9" style="15"/>
    <col min="9986" max="9986" width="6" style="15" customWidth="1"/>
    <col min="9987" max="9987" width="55.625" style="15" customWidth="1"/>
    <col min="9988" max="9989" width="16.625" style="15" customWidth="1"/>
    <col min="9990" max="9991" width="13.75" style="15" customWidth="1"/>
    <col min="9992" max="9992" width="15.875" style="15" customWidth="1"/>
    <col min="9993" max="9994" width="13.75" style="15" customWidth="1"/>
    <col min="9995" max="9995" width="49.25" style="15" customWidth="1"/>
    <col min="9996" max="10241" width="9" style="15"/>
    <col min="10242" max="10242" width="6" style="15" customWidth="1"/>
    <col min="10243" max="10243" width="55.625" style="15" customWidth="1"/>
    <col min="10244" max="10245" width="16.625" style="15" customWidth="1"/>
    <col min="10246" max="10247" width="13.75" style="15" customWidth="1"/>
    <col min="10248" max="10248" width="15.875" style="15" customWidth="1"/>
    <col min="10249" max="10250" width="13.75" style="15" customWidth="1"/>
    <col min="10251" max="10251" width="49.25" style="15" customWidth="1"/>
    <col min="10252" max="10497" width="9" style="15"/>
    <col min="10498" max="10498" width="6" style="15" customWidth="1"/>
    <col min="10499" max="10499" width="55.625" style="15" customWidth="1"/>
    <col min="10500" max="10501" width="16.625" style="15" customWidth="1"/>
    <col min="10502" max="10503" width="13.75" style="15" customWidth="1"/>
    <col min="10504" max="10504" width="15.875" style="15" customWidth="1"/>
    <col min="10505" max="10506" width="13.75" style="15" customWidth="1"/>
    <col min="10507" max="10507" width="49.25" style="15" customWidth="1"/>
    <col min="10508" max="10753" width="9" style="15"/>
    <col min="10754" max="10754" width="6" style="15" customWidth="1"/>
    <col min="10755" max="10755" width="55.625" style="15" customWidth="1"/>
    <col min="10756" max="10757" width="16.625" style="15" customWidth="1"/>
    <col min="10758" max="10759" width="13.75" style="15" customWidth="1"/>
    <col min="10760" max="10760" width="15.875" style="15" customWidth="1"/>
    <col min="10761" max="10762" width="13.75" style="15" customWidth="1"/>
    <col min="10763" max="10763" width="49.25" style="15" customWidth="1"/>
    <col min="10764" max="11009" width="9" style="15"/>
    <col min="11010" max="11010" width="6" style="15" customWidth="1"/>
    <col min="11011" max="11011" width="55.625" style="15" customWidth="1"/>
    <col min="11012" max="11013" width="16.625" style="15" customWidth="1"/>
    <col min="11014" max="11015" width="13.75" style="15" customWidth="1"/>
    <col min="11016" max="11016" width="15.875" style="15" customWidth="1"/>
    <col min="11017" max="11018" width="13.75" style="15" customWidth="1"/>
    <col min="11019" max="11019" width="49.25" style="15" customWidth="1"/>
    <col min="11020" max="11265" width="9" style="15"/>
    <col min="11266" max="11266" width="6" style="15" customWidth="1"/>
    <col min="11267" max="11267" width="55.625" style="15" customWidth="1"/>
    <col min="11268" max="11269" width="16.625" style="15" customWidth="1"/>
    <col min="11270" max="11271" width="13.75" style="15" customWidth="1"/>
    <col min="11272" max="11272" width="15.875" style="15" customWidth="1"/>
    <col min="11273" max="11274" width="13.75" style="15" customWidth="1"/>
    <col min="11275" max="11275" width="49.25" style="15" customWidth="1"/>
    <col min="11276" max="11521" width="9" style="15"/>
    <col min="11522" max="11522" width="6" style="15" customWidth="1"/>
    <col min="11523" max="11523" width="55.625" style="15" customWidth="1"/>
    <col min="11524" max="11525" width="16.625" style="15" customWidth="1"/>
    <col min="11526" max="11527" width="13.75" style="15" customWidth="1"/>
    <col min="11528" max="11528" width="15.875" style="15" customWidth="1"/>
    <col min="11529" max="11530" width="13.75" style="15" customWidth="1"/>
    <col min="11531" max="11531" width="49.25" style="15" customWidth="1"/>
    <col min="11532" max="11777" width="9" style="15"/>
    <col min="11778" max="11778" width="6" style="15" customWidth="1"/>
    <col min="11779" max="11779" width="55.625" style="15" customWidth="1"/>
    <col min="11780" max="11781" width="16.625" style="15" customWidth="1"/>
    <col min="11782" max="11783" width="13.75" style="15" customWidth="1"/>
    <col min="11784" max="11784" width="15.875" style="15" customWidth="1"/>
    <col min="11785" max="11786" width="13.75" style="15" customWidth="1"/>
    <col min="11787" max="11787" width="49.25" style="15" customWidth="1"/>
    <col min="11788" max="12033" width="9" style="15"/>
    <col min="12034" max="12034" width="6" style="15" customWidth="1"/>
    <col min="12035" max="12035" width="55.625" style="15" customWidth="1"/>
    <col min="12036" max="12037" width="16.625" style="15" customWidth="1"/>
    <col min="12038" max="12039" width="13.75" style="15" customWidth="1"/>
    <col min="12040" max="12040" width="15.875" style="15" customWidth="1"/>
    <col min="12041" max="12042" width="13.75" style="15" customWidth="1"/>
    <col min="12043" max="12043" width="49.25" style="15" customWidth="1"/>
    <col min="12044" max="12289" width="9" style="15"/>
    <col min="12290" max="12290" width="6" style="15" customWidth="1"/>
    <col min="12291" max="12291" width="55.625" style="15" customWidth="1"/>
    <col min="12292" max="12293" width="16.625" style="15" customWidth="1"/>
    <col min="12294" max="12295" width="13.75" style="15" customWidth="1"/>
    <col min="12296" max="12296" width="15.875" style="15" customWidth="1"/>
    <col min="12297" max="12298" width="13.75" style="15" customWidth="1"/>
    <col min="12299" max="12299" width="49.25" style="15" customWidth="1"/>
    <col min="12300" max="12545" width="9" style="15"/>
    <col min="12546" max="12546" width="6" style="15" customWidth="1"/>
    <col min="12547" max="12547" width="55.625" style="15" customWidth="1"/>
    <col min="12548" max="12549" width="16.625" style="15" customWidth="1"/>
    <col min="12550" max="12551" width="13.75" style="15" customWidth="1"/>
    <col min="12552" max="12552" width="15.875" style="15" customWidth="1"/>
    <col min="12553" max="12554" width="13.75" style="15" customWidth="1"/>
    <col min="12555" max="12555" width="49.25" style="15" customWidth="1"/>
    <col min="12556" max="12801" width="9" style="15"/>
    <col min="12802" max="12802" width="6" style="15" customWidth="1"/>
    <col min="12803" max="12803" width="55.625" style="15" customWidth="1"/>
    <col min="12804" max="12805" width="16.625" style="15" customWidth="1"/>
    <col min="12806" max="12807" width="13.75" style="15" customWidth="1"/>
    <col min="12808" max="12808" width="15.875" style="15" customWidth="1"/>
    <col min="12809" max="12810" width="13.75" style="15" customWidth="1"/>
    <col min="12811" max="12811" width="49.25" style="15" customWidth="1"/>
    <col min="12812" max="13057" width="9" style="15"/>
    <col min="13058" max="13058" width="6" style="15" customWidth="1"/>
    <col min="13059" max="13059" width="55.625" style="15" customWidth="1"/>
    <col min="13060" max="13061" width="16.625" style="15" customWidth="1"/>
    <col min="13062" max="13063" width="13.75" style="15" customWidth="1"/>
    <col min="13064" max="13064" width="15.875" style="15" customWidth="1"/>
    <col min="13065" max="13066" width="13.75" style="15" customWidth="1"/>
    <col min="13067" max="13067" width="49.25" style="15" customWidth="1"/>
    <col min="13068" max="13313" width="9" style="15"/>
    <col min="13314" max="13314" width="6" style="15" customWidth="1"/>
    <col min="13315" max="13315" width="55.625" style="15" customWidth="1"/>
    <col min="13316" max="13317" width="16.625" style="15" customWidth="1"/>
    <col min="13318" max="13319" width="13.75" style="15" customWidth="1"/>
    <col min="13320" max="13320" width="15.875" style="15" customWidth="1"/>
    <col min="13321" max="13322" width="13.75" style="15" customWidth="1"/>
    <col min="13323" max="13323" width="49.25" style="15" customWidth="1"/>
    <col min="13324" max="13569" width="9" style="15"/>
    <col min="13570" max="13570" width="6" style="15" customWidth="1"/>
    <col min="13571" max="13571" width="55.625" style="15" customWidth="1"/>
    <col min="13572" max="13573" width="16.625" style="15" customWidth="1"/>
    <col min="13574" max="13575" width="13.75" style="15" customWidth="1"/>
    <col min="13576" max="13576" width="15.875" style="15" customWidth="1"/>
    <col min="13577" max="13578" width="13.75" style="15" customWidth="1"/>
    <col min="13579" max="13579" width="49.25" style="15" customWidth="1"/>
    <col min="13580" max="13825" width="9" style="15"/>
    <col min="13826" max="13826" width="6" style="15" customWidth="1"/>
    <col min="13827" max="13827" width="55.625" style="15" customWidth="1"/>
    <col min="13828" max="13829" width="16.625" style="15" customWidth="1"/>
    <col min="13830" max="13831" width="13.75" style="15" customWidth="1"/>
    <col min="13832" max="13832" width="15.875" style="15" customWidth="1"/>
    <col min="13833" max="13834" width="13.75" style="15" customWidth="1"/>
    <col min="13835" max="13835" width="49.25" style="15" customWidth="1"/>
    <col min="13836" max="14081" width="9" style="15"/>
    <col min="14082" max="14082" width="6" style="15" customWidth="1"/>
    <col min="14083" max="14083" width="55.625" style="15" customWidth="1"/>
    <col min="14084" max="14085" width="16.625" style="15" customWidth="1"/>
    <col min="14086" max="14087" width="13.75" style="15" customWidth="1"/>
    <col min="14088" max="14088" width="15.875" style="15" customWidth="1"/>
    <col min="14089" max="14090" width="13.75" style="15" customWidth="1"/>
    <col min="14091" max="14091" width="49.25" style="15" customWidth="1"/>
    <col min="14092" max="14337" width="9" style="15"/>
    <col min="14338" max="14338" width="6" style="15" customWidth="1"/>
    <col min="14339" max="14339" width="55.625" style="15" customWidth="1"/>
    <col min="14340" max="14341" width="16.625" style="15" customWidth="1"/>
    <col min="14342" max="14343" width="13.75" style="15" customWidth="1"/>
    <col min="14344" max="14344" width="15.875" style="15" customWidth="1"/>
    <col min="14345" max="14346" width="13.75" style="15" customWidth="1"/>
    <col min="14347" max="14347" width="49.25" style="15" customWidth="1"/>
    <col min="14348" max="14593" width="9" style="15"/>
    <col min="14594" max="14594" width="6" style="15" customWidth="1"/>
    <col min="14595" max="14595" width="55.625" style="15" customWidth="1"/>
    <col min="14596" max="14597" width="16.625" style="15" customWidth="1"/>
    <col min="14598" max="14599" width="13.75" style="15" customWidth="1"/>
    <col min="14600" max="14600" width="15.875" style="15" customWidth="1"/>
    <col min="14601" max="14602" width="13.75" style="15" customWidth="1"/>
    <col min="14603" max="14603" width="49.25" style="15" customWidth="1"/>
    <col min="14604" max="14849" width="9" style="15"/>
    <col min="14850" max="14850" width="6" style="15" customWidth="1"/>
    <col min="14851" max="14851" width="55.625" style="15" customWidth="1"/>
    <col min="14852" max="14853" width="16.625" style="15" customWidth="1"/>
    <col min="14854" max="14855" width="13.75" style="15" customWidth="1"/>
    <col min="14856" max="14856" width="15.875" style="15" customWidth="1"/>
    <col min="14857" max="14858" width="13.75" style="15" customWidth="1"/>
    <col min="14859" max="14859" width="49.25" style="15" customWidth="1"/>
    <col min="14860" max="15105" width="9" style="15"/>
    <col min="15106" max="15106" width="6" style="15" customWidth="1"/>
    <col min="15107" max="15107" width="55.625" style="15" customWidth="1"/>
    <col min="15108" max="15109" width="16.625" style="15" customWidth="1"/>
    <col min="15110" max="15111" width="13.75" style="15" customWidth="1"/>
    <col min="15112" max="15112" width="15.875" style="15" customWidth="1"/>
    <col min="15113" max="15114" width="13.75" style="15" customWidth="1"/>
    <col min="15115" max="15115" width="49.25" style="15" customWidth="1"/>
    <col min="15116" max="15361" width="9" style="15"/>
    <col min="15362" max="15362" width="6" style="15" customWidth="1"/>
    <col min="15363" max="15363" width="55.625" style="15" customWidth="1"/>
    <col min="15364" max="15365" width="16.625" style="15" customWidth="1"/>
    <col min="15366" max="15367" width="13.75" style="15" customWidth="1"/>
    <col min="15368" max="15368" width="15.875" style="15" customWidth="1"/>
    <col min="15369" max="15370" width="13.75" style="15" customWidth="1"/>
    <col min="15371" max="15371" width="49.25" style="15" customWidth="1"/>
    <col min="15372" max="15617" width="9" style="15"/>
    <col min="15618" max="15618" width="6" style="15" customWidth="1"/>
    <col min="15619" max="15619" width="55.625" style="15" customWidth="1"/>
    <col min="15620" max="15621" width="16.625" style="15" customWidth="1"/>
    <col min="15622" max="15623" width="13.75" style="15" customWidth="1"/>
    <col min="15624" max="15624" width="15.875" style="15" customWidth="1"/>
    <col min="15625" max="15626" width="13.75" style="15" customWidth="1"/>
    <col min="15627" max="15627" width="49.25" style="15" customWidth="1"/>
    <col min="15628" max="15873" width="9" style="15"/>
    <col min="15874" max="15874" width="6" style="15" customWidth="1"/>
    <col min="15875" max="15875" width="55.625" style="15" customWidth="1"/>
    <col min="15876" max="15877" width="16.625" style="15" customWidth="1"/>
    <col min="15878" max="15879" width="13.75" style="15" customWidth="1"/>
    <col min="15880" max="15880" width="15.875" style="15" customWidth="1"/>
    <col min="15881" max="15882" width="13.75" style="15" customWidth="1"/>
    <col min="15883" max="15883" width="49.25" style="15" customWidth="1"/>
    <col min="15884" max="16129" width="9" style="15"/>
    <col min="16130" max="16130" width="6" style="15" customWidth="1"/>
    <col min="16131" max="16131" width="55.625" style="15" customWidth="1"/>
    <col min="16132" max="16133" width="16.625" style="15" customWidth="1"/>
    <col min="16134" max="16135" width="13.75" style="15" customWidth="1"/>
    <col min="16136" max="16136" width="15.875" style="15" customWidth="1"/>
    <col min="16137" max="16138" width="13.75" style="15" customWidth="1"/>
    <col min="16139" max="16139" width="49.25" style="15" customWidth="1"/>
    <col min="16140" max="16384" width="9" style="15"/>
  </cols>
  <sheetData>
    <row r="1" spans="1:12" s="40" customFormat="1" ht="30" customHeight="1">
      <c r="A1" s="46" t="s">
        <v>81</v>
      </c>
      <c r="B1" s="37"/>
      <c r="C1" s="37"/>
      <c r="D1" s="38"/>
      <c r="E1" s="38"/>
      <c r="F1" s="38"/>
      <c r="G1" s="39"/>
      <c r="H1" s="39"/>
      <c r="I1" s="39"/>
      <c r="J1" s="39"/>
    </row>
    <row r="2" spans="1:12" s="45" customFormat="1" ht="30" customHeight="1">
      <c r="A2" s="42" t="s">
        <v>82</v>
      </c>
      <c r="B2" s="41"/>
      <c r="C2" s="8"/>
      <c r="D2" s="2"/>
      <c r="E2" s="2"/>
      <c r="F2" s="2"/>
      <c r="G2" s="11"/>
      <c r="H2" s="11"/>
      <c r="I2" s="11"/>
      <c r="J2" s="11"/>
    </row>
    <row r="3" spans="1:12" s="7" customFormat="1" ht="17.25" customHeight="1">
      <c r="A3" s="1"/>
      <c r="B3" s="1"/>
      <c r="C3" s="1"/>
      <c r="D3" s="12"/>
      <c r="E3" s="12"/>
      <c r="F3" s="12"/>
      <c r="G3" s="13"/>
      <c r="H3" s="13"/>
      <c r="I3" s="13"/>
      <c r="J3" s="13"/>
      <c r="K3" s="6" t="s">
        <v>0</v>
      </c>
    </row>
    <row r="4" spans="1:12" s="7" customFormat="1" ht="16.5" customHeight="1">
      <c r="A4" s="5"/>
      <c r="B4" s="62" t="s">
        <v>19</v>
      </c>
      <c r="C4" s="62"/>
      <c r="D4" s="35" t="s">
        <v>1</v>
      </c>
      <c r="E4" s="35" t="s">
        <v>1</v>
      </c>
      <c r="F4" s="61" t="s">
        <v>2</v>
      </c>
      <c r="G4" s="61"/>
      <c r="H4" s="58" t="s">
        <v>17</v>
      </c>
      <c r="I4" s="47" t="s">
        <v>79</v>
      </c>
      <c r="J4" s="36" t="s">
        <v>3</v>
      </c>
      <c r="K4" s="62" t="s">
        <v>20</v>
      </c>
    </row>
    <row r="5" spans="1:12" s="7" customFormat="1" ht="16.5" customHeight="1">
      <c r="A5" s="43" t="s">
        <v>18</v>
      </c>
      <c r="B5" s="63"/>
      <c r="C5" s="63"/>
      <c r="D5" s="31" t="s">
        <v>4</v>
      </c>
      <c r="E5" s="31" t="s">
        <v>5</v>
      </c>
      <c r="F5" s="31" t="s">
        <v>1</v>
      </c>
      <c r="G5" s="32" t="s">
        <v>6</v>
      </c>
      <c r="H5" s="59"/>
      <c r="I5" s="48" t="s">
        <v>78</v>
      </c>
      <c r="J5" s="32" t="s">
        <v>7</v>
      </c>
      <c r="K5" s="63"/>
    </row>
    <row r="6" spans="1:12" s="7" customFormat="1" ht="16.5" customHeight="1">
      <c r="A6" s="18" t="s">
        <v>21</v>
      </c>
      <c r="B6" s="63"/>
      <c r="C6" s="63"/>
      <c r="D6" s="31" t="s">
        <v>16</v>
      </c>
      <c r="E6" s="31" t="s">
        <v>16</v>
      </c>
      <c r="F6" s="31" t="s">
        <v>8</v>
      </c>
      <c r="G6" s="32" t="s">
        <v>9</v>
      </c>
      <c r="H6" s="59"/>
      <c r="I6" s="48" t="s">
        <v>80</v>
      </c>
      <c r="J6" s="32"/>
      <c r="K6" s="63"/>
    </row>
    <row r="7" spans="1:12" s="7" customFormat="1" ht="16.5" customHeight="1">
      <c r="A7" s="1"/>
      <c r="B7" s="64"/>
      <c r="C7" s="64"/>
      <c r="D7" s="33" t="s">
        <v>10</v>
      </c>
      <c r="E7" s="33" t="s">
        <v>11</v>
      </c>
      <c r="F7" s="33"/>
      <c r="G7" s="34" t="s">
        <v>12</v>
      </c>
      <c r="H7" s="60"/>
      <c r="I7" s="49"/>
      <c r="J7" s="34"/>
      <c r="K7" s="64"/>
    </row>
    <row r="8" spans="1:12" s="25" customFormat="1" ht="16.5" customHeight="1">
      <c r="A8" s="21"/>
      <c r="B8" s="57" t="s">
        <v>13</v>
      </c>
      <c r="C8" s="57"/>
      <c r="D8" s="52">
        <f>D9+D10+D11+D12+D13+D15+D16+D17+D18+D19+D20+D21+D22+D23+D24+D25+D27+D28+D29+D30+D31+D32</f>
        <v>16100</v>
      </c>
      <c r="E8" s="52">
        <f>E9+E10+E11+E12+E13+E15+E16+E17+E18+E19+E20+E21+E22+E23+E24+E25+E27+E28+E29+E30+E31+E32</f>
        <v>54548</v>
      </c>
      <c r="F8" s="52">
        <f>F9+F10+F11+F12+F13+F15+F16+F18+F17+F19+F20+F21+F22+F23+F24+F25+F27+F28+F30+F31+F32</f>
        <v>33236</v>
      </c>
      <c r="G8" s="53">
        <v>3519368.5</v>
      </c>
      <c r="H8" s="53">
        <v>50610430.600000001</v>
      </c>
      <c r="I8" s="53">
        <v>35980021.799999997</v>
      </c>
      <c r="J8" s="53">
        <v>14630408.9</v>
      </c>
      <c r="K8" s="9" t="s">
        <v>14</v>
      </c>
      <c r="L8" s="26"/>
    </row>
    <row r="9" spans="1:12" s="25" customFormat="1" ht="16.5" customHeight="1">
      <c r="A9" s="22">
        <v>45</v>
      </c>
      <c r="B9" s="56" t="s">
        <v>22</v>
      </c>
      <c r="C9" s="56"/>
      <c r="D9" s="50">
        <v>1568</v>
      </c>
      <c r="E9" s="50">
        <v>4718</v>
      </c>
      <c r="F9" s="50">
        <v>2680</v>
      </c>
      <c r="G9" s="54">
        <v>273048.7</v>
      </c>
      <c r="H9" s="54">
        <v>6989056.5</v>
      </c>
      <c r="I9" s="54">
        <v>5343253.3</v>
      </c>
      <c r="J9" s="54">
        <v>1645803.2</v>
      </c>
      <c r="K9" s="23" t="s">
        <v>57</v>
      </c>
      <c r="L9" s="26"/>
    </row>
    <row r="10" spans="1:12" s="25" customFormat="1" ht="16.5" customHeight="1">
      <c r="A10" s="22">
        <v>46</v>
      </c>
      <c r="B10" s="56" t="s">
        <v>23</v>
      </c>
      <c r="C10" s="56"/>
      <c r="D10" s="50">
        <v>658</v>
      </c>
      <c r="E10" s="50">
        <v>3123</v>
      </c>
      <c r="F10" s="50">
        <v>2056</v>
      </c>
      <c r="G10" s="54">
        <v>189897</v>
      </c>
      <c r="H10" s="54">
        <v>9224890.9000000004</v>
      </c>
      <c r="I10" s="54">
        <v>8444692.8000000007</v>
      </c>
      <c r="J10" s="54">
        <v>780198</v>
      </c>
      <c r="K10" s="23" t="s">
        <v>58</v>
      </c>
    </row>
    <row r="11" spans="1:12" s="25" customFormat="1" ht="16.5" customHeight="1">
      <c r="A11" s="22">
        <v>47</v>
      </c>
      <c r="B11" s="56" t="s">
        <v>24</v>
      </c>
      <c r="C11" s="56"/>
      <c r="D11" s="50">
        <v>7096</v>
      </c>
      <c r="E11" s="50">
        <v>16984</v>
      </c>
      <c r="F11" s="50">
        <v>7437</v>
      </c>
      <c r="G11" s="54">
        <v>744558.7</v>
      </c>
      <c r="H11" s="54">
        <v>21228291.300000001</v>
      </c>
      <c r="I11" s="54">
        <v>16571867.4</v>
      </c>
      <c r="J11" s="54">
        <v>4656423.9000000004</v>
      </c>
      <c r="K11" s="23" t="s">
        <v>25</v>
      </c>
    </row>
    <row r="12" spans="1:12" s="25" customFormat="1" ht="16.5" customHeight="1">
      <c r="A12" s="22">
        <v>55</v>
      </c>
      <c r="B12" s="56" t="s">
        <v>26</v>
      </c>
      <c r="C12" s="56"/>
      <c r="D12" s="50">
        <v>521</v>
      </c>
      <c r="E12" s="50">
        <v>7382</v>
      </c>
      <c r="F12" s="50">
        <v>6780</v>
      </c>
      <c r="G12" s="54">
        <v>1020636.6</v>
      </c>
      <c r="H12" s="54">
        <v>3775762.8</v>
      </c>
      <c r="I12" s="54">
        <v>1245542.3</v>
      </c>
      <c r="J12" s="54">
        <v>2530220.5</v>
      </c>
      <c r="K12" s="23" t="s">
        <v>27</v>
      </c>
    </row>
    <row r="13" spans="1:12" s="25" customFormat="1" ht="16.5" customHeight="1">
      <c r="A13" s="22">
        <v>56</v>
      </c>
      <c r="B13" s="56" t="s">
        <v>28</v>
      </c>
      <c r="C13" s="56"/>
      <c r="D13" s="50">
        <v>2971</v>
      </c>
      <c r="E13" s="50">
        <v>15644</v>
      </c>
      <c r="F13" s="50">
        <v>11388</v>
      </c>
      <c r="G13" s="54">
        <v>1000714.4</v>
      </c>
      <c r="H13" s="54">
        <v>6152075.7999999998</v>
      </c>
      <c r="I13" s="54">
        <v>3527019.9</v>
      </c>
      <c r="J13" s="54">
        <v>2625055.9</v>
      </c>
      <c r="K13" s="23" t="s">
        <v>29</v>
      </c>
    </row>
    <row r="14" spans="1:12" s="25" customFormat="1" ht="16.5" customHeight="1">
      <c r="A14" s="22">
        <v>59</v>
      </c>
      <c r="B14" s="56" t="s">
        <v>30</v>
      </c>
      <c r="C14" s="56"/>
      <c r="D14" s="27"/>
      <c r="E14" s="27"/>
      <c r="F14" s="27"/>
      <c r="G14" s="28"/>
      <c r="H14" s="28"/>
      <c r="I14" s="28"/>
      <c r="J14" s="28"/>
      <c r="K14" s="23" t="s">
        <v>59</v>
      </c>
    </row>
    <row r="15" spans="1:12" s="25" customFormat="1" ht="16.5" customHeight="1">
      <c r="A15" s="22"/>
      <c r="B15" s="56" t="s">
        <v>69</v>
      </c>
      <c r="C15" s="56"/>
      <c r="D15" s="50">
        <v>5</v>
      </c>
      <c r="E15" s="50">
        <v>34</v>
      </c>
      <c r="F15" s="50">
        <v>27</v>
      </c>
      <c r="G15" s="54">
        <v>1660.8</v>
      </c>
      <c r="H15" s="54">
        <v>21031.9</v>
      </c>
      <c r="I15" s="54">
        <v>4404.8</v>
      </c>
      <c r="J15" s="54">
        <v>16627.099999999999</v>
      </c>
      <c r="K15" s="23" t="s">
        <v>60</v>
      </c>
    </row>
    <row r="16" spans="1:12" s="25" customFormat="1" ht="16.5" customHeight="1">
      <c r="A16" s="22">
        <v>60</v>
      </c>
      <c r="B16" s="56" t="s">
        <v>31</v>
      </c>
      <c r="C16" s="56"/>
      <c r="D16" s="50">
        <v>4</v>
      </c>
      <c r="E16" s="50">
        <v>12</v>
      </c>
      <c r="F16" s="50">
        <v>9</v>
      </c>
      <c r="G16" s="54">
        <v>1031.4000000000001</v>
      </c>
      <c r="H16" s="54">
        <v>3057.9</v>
      </c>
      <c r="I16" s="54">
        <v>785.6</v>
      </c>
      <c r="J16" s="54">
        <v>2272.3000000000002</v>
      </c>
      <c r="K16" s="23" t="s">
        <v>32</v>
      </c>
    </row>
    <row r="17" spans="1:11" s="25" customFormat="1" ht="16.5" customHeight="1">
      <c r="A17" s="22">
        <v>68</v>
      </c>
      <c r="B17" s="56" t="s">
        <v>33</v>
      </c>
      <c r="C17" s="56"/>
      <c r="D17" s="50">
        <v>357</v>
      </c>
      <c r="E17" s="50">
        <v>1065</v>
      </c>
      <c r="F17" s="50">
        <v>658</v>
      </c>
      <c r="G17" s="54">
        <v>81705.7</v>
      </c>
      <c r="H17" s="54">
        <v>1232048</v>
      </c>
      <c r="I17" s="54">
        <v>263143.09999999998</v>
      </c>
      <c r="J17" s="54">
        <v>968904.9</v>
      </c>
      <c r="K17" s="23" t="s">
        <v>34</v>
      </c>
    </row>
    <row r="18" spans="1:11" s="25" customFormat="1" ht="16.5" customHeight="1">
      <c r="A18" s="22">
        <v>69</v>
      </c>
      <c r="B18" s="56" t="s">
        <v>35</v>
      </c>
      <c r="C18" s="56"/>
      <c r="D18" s="50">
        <v>46</v>
      </c>
      <c r="E18" s="50">
        <v>158</v>
      </c>
      <c r="F18" s="50">
        <v>98</v>
      </c>
      <c r="G18" s="54">
        <v>12739.7</v>
      </c>
      <c r="H18" s="54">
        <v>41958.9</v>
      </c>
      <c r="I18" s="54">
        <v>13367.8</v>
      </c>
      <c r="J18" s="54">
        <v>28591.1</v>
      </c>
      <c r="K18" s="23" t="s">
        <v>67</v>
      </c>
    </row>
    <row r="19" spans="1:11" s="25" customFormat="1" ht="16.5" customHeight="1">
      <c r="A19" s="22">
        <v>71</v>
      </c>
      <c r="B19" s="56" t="s">
        <v>61</v>
      </c>
      <c r="C19" s="56"/>
      <c r="D19" s="50">
        <v>16</v>
      </c>
      <c r="E19" s="50">
        <v>47</v>
      </c>
      <c r="F19" s="50">
        <v>40</v>
      </c>
      <c r="G19" s="54">
        <v>4188.8999999999996</v>
      </c>
      <c r="H19" s="54">
        <v>37120.300000000003</v>
      </c>
      <c r="I19" s="54">
        <v>2579.1</v>
      </c>
      <c r="J19" s="54">
        <v>34541.1</v>
      </c>
      <c r="K19" s="23" t="s">
        <v>63</v>
      </c>
    </row>
    <row r="20" spans="1:11" s="25" customFormat="1" ht="16.5" customHeight="1">
      <c r="A20" s="22">
        <v>73</v>
      </c>
      <c r="B20" s="56" t="s">
        <v>36</v>
      </c>
      <c r="C20" s="56"/>
      <c r="D20" s="50">
        <v>57</v>
      </c>
      <c r="E20" s="50">
        <v>152</v>
      </c>
      <c r="F20" s="50">
        <v>74</v>
      </c>
      <c r="G20" s="54">
        <v>8331.7999999999993</v>
      </c>
      <c r="H20" s="54">
        <v>43486</v>
      </c>
      <c r="I20" s="54">
        <v>22889.599999999999</v>
      </c>
      <c r="J20" s="54">
        <v>20596.400000000001</v>
      </c>
      <c r="K20" s="23" t="s">
        <v>37</v>
      </c>
    </row>
    <row r="21" spans="1:11" s="25" customFormat="1" ht="16.5" customHeight="1">
      <c r="A21" s="22">
        <v>74</v>
      </c>
      <c r="B21" s="56" t="s">
        <v>38</v>
      </c>
      <c r="C21" s="56"/>
      <c r="D21" s="50">
        <v>61</v>
      </c>
      <c r="E21" s="50">
        <v>159</v>
      </c>
      <c r="F21" s="50">
        <v>54</v>
      </c>
      <c r="G21" s="54">
        <v>4115.8</v>
      </c>
      <c r="H21" s="54">
        <v>81349.7</v>
      </c>
      <c r="I21" s="54">
        <v>53151.199999999997</v>
      </c>
      <c r="J21" s="54">
        <v>28198.6</v>
      </c>
      <c r="K21" s="23" t="s">
        <v>39</v>
      </c>
    </row>
    <row r="22" spans="1:11" s="25" customFormat="1" ht="16.5" customHeight="1">
      <c r="A22" s="22">
        <v>77</v>
      </c>
      <c r="B22" s="56" t="s">
        <v>40</v>
      </c>
      <c r="C22" s="56"/>
      <c r="D22" s="50">
        <v>160</v>
      </c>
      <c r="E22" s="50">
        <v>353</v>
      </c>
      <c r="F22" s="50">
        <v>135</v>
      </c>
      <c r="G22" s="54">
        <v>13263</v>
      </c>
      <c r="H22" s="54">
        <v>197803.5</v>
      </c>
      <c r="I22" s="54">
        <v>69450.600000000006</v>
      </c>
      <c r="J22" s="54">
        <v>128352.9</v>
      </c>
      <c r="K22" s="23" t="s">
        <v>41</v>
      </c>
    </row>
    <row r="23" spans="1:11" s="25" customFormat="1" ht="16.5" customHeight="1">
      <c r="A23" s="22">
        <v>79</v>
      </c>
      <c r="B23" s="56" t="s">
        <v>62</v>
      </c>
      <c r="C23" s="56"/>
      <c r="D23" s="50">
        <v>41</v>
      </c>
      <c r="E23" s="50">
        <v>189</v>
      </c>
      <c r="F23" s="50">
        <v>146</v>
      </c>
      <c r="G23" s="54">
        <v>17355.7</v>
      </c>
      <c r="H23" s="54">
        <v>147966.1</v>
      </c>
      <c r="I23" s="54">
        <v>43756.4</v>
      </c>
      <c r="J23" s="54">
        <v>104209.7</v>
      </c>
      <c r="K23" s="23" t="s">
        <v>64</v>
      </c>
    </row>
    <row r="24" spans="1:11" s="25" customFormat="1" ht="16.5" customHeight="1">
      <c r="A24" s="22">
        <v>80</v>
      </c>
      <c r="B24" s="56" t="s">
        <v>42</v>
      </c>
      <c r="C24" s="56"/>
      <c r="D24" s="50">
        <v>2</v>
      </c>
      <c r="E24" s="50">
        <v>109</v>
      </c>
      <c r="F24" s="50">
        <v>108</v>
      </c>
      <c r="G24" s="54" t="s">
        <v>66</v>
      </c>
      <c r="H24" s="54" t="s">
        <v>66</v>
      </c>
      <c r="I24" s="54" t="s">
        <v>66</v>
      </c>
      <c r="J24" s="54" t="s">
        <v>66</v>
      </c>
      <c r="K24" s="23" t="s">
        <v>43</v>
      </c>
    </row>
    <row r="25" spans="1:11" s="25" customFormat="1" ht="16.5" customHeight="1">
      <c r="A25" s="22">
        <v>81</v>
      </c>
      <c r="B25" s="56" t="s">
        <v>44</v>
      </c>
      <c r="C25" s="56"/>
      <c r="D25" s="50">
        <v>15</v>
      </c>
      <c r="E25" s="50">
        <v>124</v>
      </c>
      <c r="F25" s="50">
        <v>114</v>
      </c>
      <c r="G25" s="54">
        <v>10916.3</v>
      </c>
      <c r="H25" s="54">
        <v>37192.6</v>
      </c>
      <c r="I25" s="54">
        <v>15104.7</v>
      </c>
      <c r="J25" s="54">
        <v>22087.9</v>
      </c>
      <c r="K25" s="23" t="s">
        <v>45</v>
      </c>
    </row>
    <row r="26" spans="1:11" s="25" customFormat="1" ht="16.5" customHeight="1">
      <c r="A26" s="22">
        <v>82</v>
      </c>
      <c r="B26" s="56" t="s">
        <v>46</v>
      </c>
      <c r="C26" s="56"/>
      <c r="D26" s="27"/>
      <c r="E26" s="27"/>
      <c r="F26" s="27"/>
      <c r="G26" s="28"/>
      <c r="H26" s="28"/>
      <c r="I26" s="28"/>
      <c r="J26" s="28"/>
      <c r="K26" s="23" t="s">
        <v>65</v>
      </c>
    </row>
    <row r="27" spans="1:11" s="25" customFormat="1" ht="16.5" customHeight="1">
      <c r="A27" s="22"/>
      <c r="B27" s="56" t="s">
        <v>68</v>
      </c>
      <c r="C27" s="56"/>
      <c r="D27" s="50">
        <v>120</v>
      </c>
      <c r="E27" s="50">
        <v>308</v>
      </c>
      <c r="F27" s="50">
        <v>157</v>
      </c>
      <c r="G27" s="54">
        <v>15285.2</v>
      </c>
      <c r="H27" s="54">
        <v>137374.29999999999</v>
      </c>
      <c r="I27" s="54">
        <v>16874</v>
      </c>
      <c r="J27" s="54">
        <v>120500.2</v>
      </c>
      <c r="K27" s="23"/>
    </row>
    <row r="28" spans="1:11" s="25" customFormat="1" ht="16.5" customHeight="1">
      <c r="A28" s="22">
        <v>90</v>
      </c>
      <c r="B28" s="56" t="s">
        <v>47</v>
      </c>
      <c r="C28" s="56"/>
      <c r="D28" s="50">
        <v>34</v>
      </c>
      <c r="E28" s="50">
        <v>194</v>
      </c>
      <c r="F28" s="50">
        <v>144</v>
      </c>
      <c r="G28" s="54">
        <v>5446.5</v>
      </c>
      <c r="H28" s="54">
        <v>17025.400000000001</v>
      </c>
      <c r="I28" s="54">
        <v>4128.8999999999996</v>
      </c>
      <c r="J28" s="54">
        <v>12896.5</v>
      </c>
      <c r="K28" s="23" t="s">
        <v>48</v>
      </c>
    </row>
    <row r="29" spans="1:11" s="25" customFormat="1" ht="16.5" customHeight="1">
      <c r="A29" s="22">
        <v>92</v>
      </c>
      <c r="B29" s="56" t="s">
        <v>49</v>
      </c>
      <c r="C29" s="56"/>
      <c r="D29" s="50">
        <v>3</v>
      </c>
      <c r="E29" s="50">
        <v>6</v>
      </c>
      <c r="F29" s="50" t="s">
        <v>15</v>
      </c>
      <c r="G29" s="54" t="s">
        <v>66</v>
      </c>
      <c r="H29" s="54" t="s">
        <v>66</v>
      </c>
      <c r="I29" s="54" t="s">
        <v>66</v>
      </c>
      <c r="J29" s="54" t="s">
        <v>66</v>
      </c>
      <c r="K29" s="23" t="s">
        <v>50</v>
      </c>
    </row>
    <row r="30" spans="1:11" s="25" customFormat="1" ht="16.5" customHeight="1">
      <c r="A30" s="22">
        <v>93</v>
      </c>
      <c r="B30" s="56" t="s">
        <v>51</v>
      </c>
      <c r="C30" s="56"/>
      <c r="D30" s="50">
        <v>255</v>
      </c>
      <c r="E30" s="50">
        <v>726</v>
      </c>
      <c r="F30" s="50">
        <v>392</v>
      </c>
      <c r="G30" s="54">
        <v>41138.199999999997</v>
      </c>
      <c r="H30" s="54">
        <v>687480</v>
      </c>
      <c r="I30" s="54">
        <v>76241.100000000006</v>
      </c>
      <c r="J30" s="54">
        <v>611238.9</v>
      </c>
      <c r="K30" s="23" t="s">
        <v>52</v>
      </c>
    </row>
    <row r="31" spans="1:11" s="25" customFormat="1" ht="16.5" customHeight="1">
      <c r="A31" s="22">
        <v>95</v>
      </c>
      <c r="B31" s="56" t="s">
        <v>53</v>
      </c>
      <c r="C31" s="56"/>
      <c r="D31" s="50">
        <v>321</v>
      </c>
      <c r="E31" s="50">
        <v>479</v>
      </c>
      <c r="F31" s="50">
        <v>98</v>
      </c>
      <c r="G31" s="54">
        <v>9288.7000000000007</v>
      </c>
      <c r="H31" s="54">
        <v>108803.7</v>
      </c>
      <c r="I31" s="54">
        <v>59464.7</v>
      </c>
      <c r="J31" s="54">
        <v>49339</v>
      </c>
      <c r="K31" s="23" t="s">
        <v>54</v>
      </c>
    </row>
    <row r="32" spans="1:11" s="25" customFormat="1" ht="16.5" customHeight="1">
      <c r="A32" s="24">
        <v>96</v>
      </c>
      <c r="B32" s="65" t="s">
        <v>55</v>
      </c>
      <c r="C32" s="65"/>
      <c r="D32" s="51">
        <v>1789</v>
      </c>
      <c r="E32" s="51">
        <v>2582</v>
      </c>
      <c r="F32" s="51">
        <v>641</v>
      </c>
      <c r="G32" s="55">
        <v>51296</v>
      </c>
      <c r="H32" s="55">
        <v>427295.8</v>
      </c>
      <c r="I32" s="55">
        <v>200143</v>
      </c>
      <c r="J32" s="55">
        <v>227152.7</v>
      </c>
      <c r="K32" s="10" t="s">
        <v>56</v>
      </c>
    </row>
    <row r="33" spans="1:11" ht="16.5" customHeight="1">
      <c r="A33" s="5" t="s">
        <v>70</v>
      </c>
      <c r="B33" s="5"/>
      <c r="C33" s="5" t="s">
        <v>71</v>
      </c>
      <c r="D33" s="4"/>
      <c r="E33" s="4"/>
      <c r="F33" s="4"/>
      <c r="G33" s="3"/>
      <c r="H33" s="3"/>
      <c r="I33" s="3"/>
      <c r="J33" s="3"/>
      <c r="K33" s="7"/>
    </row>
    <row r="34" spans="1:11" ht="16.5" customHeight="1">
      <c r="A34" s="44" t="s">
        <v>76</v>
      </c>
      <c r="B34" s="44"/>
      <c r="C34" s="44" t="s">
        <v>72</v>
      </c>
      <c r="D34" s="19"/>
      <c r="E34" s="19"/>
      <c r="F34" s="19"/>
      <c r="G34" s="20"/>
      <c r="H34" s="20"/>
      <c r="I34" s="20"/>
      <c r="J34" s="20"/>
      <c r="K34" s="14"/>
    </row>
    <row r="35" spans="1:11" ht="16.5" customHeight="1">
      <c r="A35" s="15" t="s">
        <v>77</v>
      </c>
      <c r="C35" s="15" t="s">
        <v>73</v>
      </c>
    </row>
    <row r="36" spans="1:11" ht="16.5" customHeight="1">
      <c r="A36" s="15" t="s">
        <v>75</v>
      </c>
      <c r="C36" s="15" t="s">
        <v>74</v>
      </c>
    </row>
    <row r="37" spans="1:11" ht="4.5" customHeight="1"/>
  </sheetData>
  <mergeCells count="29">
    <mergeCell ref="B31:C31"/>
    <mergeCell ref="B32:C3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H4:H7"/>
    <mergeCell ref="F4:G4"/>
    <mergeCell ref="K4:K7"/>
    <mergeCell ref="B4:C7"/>
    <mergeCell ref="B13:C13"/>
    <mergeCell ref="B14:C14"/>
    <mergeCell ref="B15:C15"/>
    <mergeCell ref="B9:C9"/>
    <mergeCell ref="B8:C8"/>
    <mergeCell ref="B10:C10"/>
    <mergeCell ref="B11:C11"/>
    <mergeCell ref="B12:C12"/>
  </mergeCells>
  <pageMargins left="0.78740157480314965" right="0.59055118110236227" top="1.299212598425197" bottom="0.78740157480314965" header="0.11811023622047245" footer="0.11811023622047245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"/>
  <sheetViews>
    <sheetView workbookViewId="0">
      <selection sqref="A1:XFD1048576"/>
    </sheetView>
  </sheetViews>
  <sheetFormatPr defaultColWidth="8.5" defaultRowHeight="18"/>
  <cols>
    <col min="1" max="15" width="8.5" style="30"/>
    <col min="16" max="16384" width="8.5" style="29"/>
  </cols>
  <sheetData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5" sqref="I35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ตาราง12</vt:lpstr>
      <vt:lpstr>Sheet1</vt:lpstr>
      <vt:lpstr>Sheet2</vt:lpstr>
      <vt:lpstr>ตาราง12!Print_Area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2014-04-10T08:20:29Z</cp:lastPrinted>
  <dcterms:created xsi:type="dcterms:W3CDTF">2013-09-12T09:23:13Z</dcterms:created>
  <dcterms:modified xsi:type="dcterms:W3CDTF">2014-08-14T07:32:15Z</dcterms:modified>
</cp:coreProperties>
</file>