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591"/>
  </bookViews>
  <sheets>
    <sheet name="ตาราง 5.1 " sheetId="7" r:id="rId1"/>
  </sheets>
  <definedNames>
    <definedName name="_xlnm.Print_Area" localSheetId="0">'ตาราง 5.1 '!$A$1:$H$40</definedName>
  </definedNames>
  <calcPr calcId="125725"/>
</workbook>
</file>

<file path=xl/calcChain.xml><?xml version="1.0" encoding="utf-8"?>
<calcChain xmlns="http://schemas.openxmlformats.org/spreadsheetml/2006/main">
  <c r="B16" i="7"/>
  <c r="C40"/>
  <c r="D40"/>
  <c r="E40"/>
  <c r="H40"/>
  <c r="B40"/>
  <c r="C37"/>
  <c r="D37"/>
  <c r="E37"/>
  <c r="F37"/>
  <c r="G37"/>
  <c r="H37"/>
  <c r="B37"/>
  <c r="C33"/>
  <c r="D33"/>
  <c r="E33"/>
  <c r="F33"/>
  <c r="G33"/>
  <c r="H33"/>
  <c r="B33"/>
  <c r="C29"/>
  <c r="D29"/>
  <c r="E29"/>
  <c r="F29"/>
  <c r="G29"/>
  <c r="H29"/>
  <c r="B29"/>
  <c r="C26"/>
  <c r="D26"/>
  <c r="E26"/>
  <c r="F26"/>
  <c r="G26"/>
  <c r="H26"/>
  <c r="B26"/>
  <c r="C22"/>
  <c r="D22"/>
  <c r="E22"/>
  <c r="F22"/>
  <c r="G22"/>
  <c r="H22"/>
  <c r="B22"/>
  <c r="C19"/>
  <c r="D19"/>
  <c r="E19"/>
  <c r="F19"/>
  <c r="G19"/>
  <c r="H19"/>
  <c r="B19"/>
  <c r="C16"/>
  <c r="D16"/>
  <c r="E16"/>
  <c r="F16"/>
  <c r="G16"/>
  <c r="H16"/>
  <c r="C13"/>
  <c r="D13"/>
  <c r="E13"/>
  <c r="F13"/>
  <c r="G13"/>
  <c r="H13"/>
  <c r="B13"/>
</calcChain>
</file>

<file path=xl/sharedStrings.xml><?xml version="1.0" encoding="utf-8"?>
<sst xmlns="http://schemas.openxmlformats.org/spreadsheetml/2006/main" count="67" uniqueCount="55">
  <si>
    <t>Total</t>
  </si>
  <si>
    <t>Sub - total</t>
  </si>
  <si>
    <t>รวม</t>
  </si>
  <si>
    <t>รวมทั้งสิ้น</t>
  </si>
  <si>
    <t>เนื้อที่ของตนเอง</t>
  </si>
  <si>
    <t>เป็นเจ้าของ</t>
  </si>
  <si>
    <t>More than one kind</t>
  </si>
  <si>
    <t>รวม    Total</t>
  </si>
  <si>
    <t>Own land</t>
  </si>
  <si>
    <t>ขนาดเนื้อที่ถือครองทั้งสิ้น (ไร่)</t>
  </si>
  <si>
    <t>เนื้อที่ไม่ใช่ของตนเอง</t>
  </si>
  <si>
    <t>Others</t>
  </si>
  <si>
    <t>และไม่ใช่ของตนเอง</t>
  </si>
  <si>
    <t>เช่า</t>
  </si>
  <si>
    <t>ได้ทำฟรี</t>
  </si>
  <si>
    <t>ถือครองมากกว่า</t>
  </si>
  <si>
    <t xml:space="preserve">Own land </t>
  </si>
  <si>
    <t xml:space="preserve">Owner </t>
  </si>
  <si>
    <t xml:space="preserve">Rent </t>
  </si>
  <si>
    <t xml:space="preserve">Free </t>
  </si>
  <si>
    <t>หนึ่งลักษณะ</t>
  </si>
  <si>
    <t>and others</t>
  </si>
  <si>
    <t xml:space="preserve"> Size of total area of holding  (rai)  </t>
  </si>
  <si>
    <t>-</t>
  </si>
  <si>
    <t>.2 - 3</t>
  </si>
  <si>
    <t>.4 - 5</t>
  </si>
  <si>
    <t>.6 - 7</t>
  </si>
  <si>
    <t>.8 - 9</t>
  </si>
  <si>
    <t>.10 - 14</t>
  </si>
  <si>
    <t>15 - 19</t>
  </si>
  <si>
    <t>20 - 24</t>
  </si>
  <si>
    <t>25 - 29</t>
  </si>
  <si>
    <t>30 - 39</t>
  </si>
  <si>
    <t>40 - 49</t>
  </si>
  <si>
    <t>50 - 59</t>
  </si>
  <si>
    <t>60 - 79</t>
  </si>
  <si>
    <t>80 - 99</t>
  </si>
  <si>
    <t>100 - 139</t>
  </si>
  <si>
    <t>140 - 179</t>
  </si>
  <si>
    <t>180 - 249</t>
  </si>
  <si>
    <t>250 - 499</t>
  </si>
  <si>
    <t>500 - 999</t>
  </si>
  <si>
    <t>1,000 ขึ้นไป and over</t>
  </si>
  <si>
    <t>2 - 5</t>
  </si>
  <si>
    <t>6 - 9</t>
  </si>
  <si>
    <t>10 - 19</t>
  </si>
  <si>
    <t>20 - 39</t>
  </si>
  <si>
    <t>40 - 59</t>
  </si>
  <si>
    <t>60 - 139</t>
  </si>
  <si>
    <t>140 - 499</t>
  </si>
  <si>
    <t>500 ขึ้นไป and over</t>
  </si>
  <si>
    <t>ต่ำกว่า Under 2</t>
  </si>
  <si>
    <t>5.  ลักษณะการถือครองที่ดิน Land Tenure</t>
  </si>
  <si>
    <t xml:space="preserve">     ตาราง  5.1 จำนวนผู้ถือครองทำการเกษตร  จำแนกตามลักษณะการถือครองที่ดินและขนาดเนื้อที่ถือครองทั้งสิ้น</t>
  </si>
  <si>
    <t xml:space="preserve">     Table 5.1 Number of holdings by land tenure and size of total area of holding</t>
  </si>
</sst>
</file>

<file path=xl/styles.xml><?xml version="1.0" encoding="utf-8"?>
<styleSheet xmlns="http://schemas.openxmlformats.org/spreadsheetml/2006/main">
  <fonts count="6">
    <font>
      <sz val="14"/>
      <name val="AngsanaUPC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rgb="FF00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top" wrapText="1"/>
    </xf>
    <xf numFmtId="0" fontId="1" fillId="0" borderId="12" xfId="0" quotePrefix="1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Alignment="1">
      <alignment horizontal="center" vertical="center"/>
    </xf>
    <xf numFmtId="3" fontId="5" fillId="0" borderId="13" xfId="0" applyNumberFormat="1" applyFont="1" applyFill="1" applyBorder="1" applyAlignment="1">
      <alignment vertical="top" wrapText="1"/>
    </xf>
    <xf numFmtId="3" fontId="5" fillId="0" borderId="16" xfId="0" applyNumberFormat="1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2" fillId="0" borderId="0" xfId="0" applyFont="1" applyFill="1"/>
    <xf numFmtId="3" fontId="3" fillId="0" borderId="14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1" fillId="0" borderId="4" xfId="0" applyFont="1" applyFill="1" applyBorder="1"/>
    <xf numFmtId="0" fontId="1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40"/>
  <sheetViews>
    <sheetView showGridLines="0" tabSelected="1" defaultGridColor="0" view="pageBreakPreview" colorId="12" zoomScaleNormal="100" zoomScaleSheetLayoutView="100" workbookViewId="0"/>
  </sheetViews>
  <sheetFormatPr defaultColWidth="9.33203125" defaultRowHeight="21.75"/>
  <cols>
    <col min="1" max="1" width="40.33203125" style="5" customWidth="1"/>
    <col min="2" max="3" width="25.83203125" style="5" customWidth="1"/>
    <col min="4" max="6" width="19.83203125" style="5" customWidth="1"/>
    <col min="7" max="8" width="25.83203125" style="5" customWidth="1"/>
    <col min="9" max="9" width="4.1640625" style="5" customWidth="1"/>
    <col min="10" max="16384" width="9.33203125" style="5"/>
  </cols>
  <sheetData>
    <row r="1" spans="1:12" ht="24.95" customHeight="1">
      <c r="A1" s="1" t="s">
        <v>52</v>
      </c>
      <c r="B1" s="2"/>
      <c r="C1" s="3"/>
      <c r="D1" s="3"/>
      <c r="E1" s="3"/>
      <c r="F1" s="4"/>
    </row>
    <row r="2" spans="1:12" ht="23.1" customHeight="1">
      <c r="A2" s="3" t="s">
        <v>53</v>
      </c>
      <c r="B2" s="3"/>
      <c r="C2" s="3"/>
      <c r="D2" s="3"/>
      <c r="E2" s="3"/>
      <c r="F2" s="4"/>
      <c r="G2" s="6"/>
    </row>
    <row r="3" spans="1:12" ht="21.95" customHeight="1">
      <c r="A3" s="3" t="s">
        <v>54</v>
      </c>
      <c r="B3" s="3"/>
      <c r="C3" s="3"/>
      <c r="D3" s="3"/>
      <c r="E3" s="3"/>
      <c r="F3" s="3"/>
      <c r="G3" s="7"/>
    </row>
    <row r="4" spans="1:12" ht="24" customHeight="1">
      <c r="A4" s="8"/>
      <c r="B4" s="8"/>
      <c r="C4" s="8"/>
      <c r="D4" s="8"/>
      <c r="E4" s="8"/>
      <c r="F4" s="8"/>
      <c r="G4" s="8"/>
      <c r="H4" s="8"/>
    </row>
    <row r="5" spans="1:12" ht="24.75" customHeight="1">
      <c r="A5" s="9"/>
      <c r="B5" s="10"/>
      <c r="C5" s="11" t="s">
        <v>4</v>
      </c>
      <c r="D5" s="40" t="s">
        <v>10</v>
      </c>
      <c r="E5" s="41"/>
      <c r="F5" s="41"/>
      <c r="G5" s="41"/>
      <c r="H5" s="11" t="s">
        <v>4</v>
      </c>
    </row>
    <row r="6" spans="1:12" ht="21.95" customHeight="1">
      <c r="A6" s="12" t="s">
        <v>9</v>
      </c>
      <c r="B6" s="13" t="s">
        <v>3</v>
      </c>
      <c r="C6" s="13" t="s">
        <v>8</v>
      </c>
      <c r="D6" s="42" t="s">
        <v>11</v>
      </c>
      <c r="E6" s="43"/>
      <c r="F6" s="43"/>
      <c r="G6" s="44"/>
      <c r="H6" s="13" t="s">
        <v>12</v>
      </c>
    </row>
    <row r="7" spans="1:12" ht="21.95" customHeight="1">
      <c r="A7" s="12" t="s">
        <v>22</v>
      </c>
      <c r="B7" s="14" t="s">
        <v>0</v>
      </c>
      <c r="C7" s="13" t="s">
        <v>5</v>
      </c>
      <c r="D7" s="11" t="s">
        <v>2</v>
      </c>
      <c r="E7" s="15" t="s">
        <v>13</v>
      </c>
      <c r="F7" s="15" t="s">
        <v>14</v>
      </c>
      <c r="G7" s="12" t="s">
        <v>15</v>
      </c>
      <c r="H7" s="13" t="s">
        <v>16</v>
      </c>
      <c r="K7" s="27"/>
      <c r="L7" s="27"/>
    </row>
    <row r="8" spans="1:12" s="28" customFormat="1" ht="21.75" customHeight="1">
      <c r="A8" s="12"/>
      <c r="B8" s="14"/>
      <c r="C8" s="14" t="s">
        <v>17</v>
      </c>
      <c r="D8" s="14" t="s">
        <v>1</v>
      </c>
      <c r="E8" s="16" t="s">
        <v>18</v>
      </c>
      <c r="F8" s="16" t="s">
        <v>19</v>
      </c>
      <c r="G8" s="12" t="s">
        <v>20</v>
      </c>
      <c r="H8" s="14" t="s">
        <v>21</v>
      </c>
      <c r="K8" s="27"/>
      <c r="L8" s="27"/>
    </row>
    <row r="9" spans="1:12" ht="15.75" customHeight="1">
      <c r="A9" s="17"/>
      <c r="B9" s="18"/>
      <c r="C9" s="18"/>
      <c r="D9" s="18"/>
      <c r="E9" s="19"/>
      <c r="F9" s="19"/>
      <c r="G9" s="20" t="s">
        <v>6</v>
      </c>
      <c r="H9" s="21"/>
      <c r="K9" s="3"/>
      <c r="L9" s="3"/>
    </row>
    <row r="10" spans="1:12" s="32" customFormat="1" ht="21.95" customHeight="1">
      <c r="A10" s="22" t="s">
        <v>7</v>
      </c>
      <c r="B10" s="29">
        <v>27334</v>
      </c>
      <c r="C10" s="30">
        <v>18785</v>
      </c>
      <c r="D10" s="30">
        <v>5376</v>
      </c>
      <c r="E10" s="30">
        <v>4948</v>
      </c>
      <c r="F10" s="31">
        <v>383</v>
      </c>
      <c r="G10" s="31">
        <v>45</v>
      </c>
      <c r="H10" s="30">
        <v>3173</v>
      </c>
    </row>
    <row r="11" spans="1:12" ht="21.95" hidden="1" customHeight="1">
      <c r="A11" s="23">
        <v>0</v>
      </c>
      <c r="B11" s="33">
        <v>1003</v>
      </c>
      <c r="C11" s="34">
        <v>849</v>
      </c>
      <c r="D11" s="34">
        <v>149</v>
      </c>
      <c r="E11" s="34">
        <v>111</v>
      </c>
      <c r="F11" s="34">
        <v>38</v>
      </c>
      <c r="G11" s="35" t="s">
        <v>23</v>
      </c>
      <c r="H11" s="34">
        <v>5</v>
      </c>
    </row>
    <row r="12" spans="1:12" ht="21.95" hidden="1" customHeight="1">
      <c r="A12" s="23">
        <v>0.1</v>
      </c>
      <c r="B12" s="33">
        <v>2083</v>
      </c>
      <c r="C12" s="36">
        <v>1890</v>
      </c>
      <c r="D12" s="34">
        <v>185</v>
      </c>
      <c r="E12" s="34">
        <v>84</v>
      </c>
      <c r="F12" s="34">
        <v>100</v>
      </c>
      <c r="G12" s="34">
        <v>1</v>
      </c>
      <c r="H12" s="34">
        <v>8</v>
      </c>
    </row>
    <row r="13" spans="1:12" ht="21.95" customHeight="1">
      <c r="A13" s="23" t="s">
        <v>51</v>
      </c>
      <c r="B13" s="33">
        <f>SUM(B11:B12)</f>
        <v>3086</v>
      </c>
      <c r="C13" s="36">
        <f t="shared" ref="C13:H13" si="0">SUM(C11:C12)</f>
        <v>2739</v>
      </c>
      <c r="D13" s="36">
        <f t="shared" si="0"/>
        <v>334</v>
      </c>
      <c r="E13" s="36">
        <f t="shared" si="0"/>
        <v>195</v>
      </c>
      <c r="F13" s="36">
        <f t="shared" si="0"/>
        <v>138</v>
      </c>
      <c r="G13" s="36">
        <f t="shared" si="0"/>
        <v>1</v>
      </c>
      <c r="H13" s="36">
        <f t="shared" si="0"/>
        <v>13</v>
      </c>
    </row>
    <row r="14" spans="1:12" ht="21.95" hidden="1" customHeight="1">
      <c r="A14" s="23" t="s">
        <v>24</v>
      </c>
      <c r="B14" s="33">
        <v>2017</v>
      </c>
      <c r="C14" s="36">
        <v>1847</v>
      </c>
      <c r="D14" s="34">
        <v>142</v>
      </c>
      <c r="E14" s="34">
        <v>89</v>
      </c>
      <c r="F14" s="34">
        <v>51</v>
      </c>
      <c r="G14" s="34">
        <v>2</v>
      </c>
      <c r="H14" s="34">
        <v>28</v>
      </c>
    </row>
    <row r="15" spans="1:12" ht="21.95" hidden="1" customHeight="1">
      <c r="A15" s="23" t="s">
        <v>25</v>
      </c>
      <c r="B15" s="33">
        <v>1779</v>
      </c>
      <c r="C15" s="36">
        <v>1545</v>
      </c>
      <c r="D15" s="34">
        <v>203</v>
      </c>
      <c r="E15" s="34">
        <v>152</v>
      </c>
      <c r="F15" s="34">
        <v>48</v>
      </c>
      <c r="G15" s="34">
        <v>3</v>
      </c>
      <c r="H15" s="34">
        <v>31</v>
      </c>
    </row>
    <row r="16" spans="1:12" ht="21.95" customHeight="1">
      <c r="A16" s="24" t="s">
        <v>43</v>
      </c>
      <c r="B16" s="33">
        <f>SUM(B14:B15)</f>
        <v>3796</v>
      </c>
      <c r="C16" s="36">
        <f t="shared" ref="C16:H16" si="1">SUM(C14:C15)</f>
        <v>3392</v>
      </c>
      <c r="D16" s="36">
        <f t="shared" si="1"/>
        <v>345</v>
      </c>
      <c r="E16" s="36">
        <f t="shared" si="1"/>
        <v>241</v>
      </c>
      <c r="F16" s="36">
        <f t="shared" si="1"/>
        <v>99</v>
      </c>
      <c r="G16" s="36">
        <f t="shared" si="1"/>
        <v>5</v>
      </c>
      <c r="H16" s="36">
        <f t="shared" si="1"/>
        <v>59</v>
      </c>
    </row>
    <row r="17" spans="1:8" ht="21.95" hidden="1" customHeight="1">
      <c r="A17" s="23" t="s">
        <v>26</v>
      </c>
      <c r="B17" s="37">
        <v>938</v>
      </c>
      <c r="C17" s="34">
        <v>745</v>
      </c>
      <c r="D17" s="34">
        <v>148</v>
      </c>
      <c r="E17" s="34">
        <v>107</v>
      </c>
      <c r="F17" s="34">
        <v>40</v>
      </c>
      <c r="G17" s="34">
        <v>1</v>
      </c>
      <c r="H17" s="34">
        <v>45</v>
      </c>
    </row>
    <row r="18" spans="1:8" ht="21.95" hidden="1" customHeight="1">
      <c r="A18" s="23" t="s">
        <v>27</v>
      </c>
      <c r="B18" s="37">
        <v>827</v>
      </c>
      <c r="C18" s="34">
        <v>648</v>
      </c>
      <c r="D18" s="34">
        <v>134</v>
      </c>
      <c r="E18" s="34">
        <v>121</v>
      </c>
      <c r="F18" s="34">
        <v>10</v>
      </c>
      <c r="G18" s="34">
        <v>3</v>
      </c>
      <c r="H18" s="34">
        <v>45</v>
      </c>
    </row>
    <row r="19" spans="1:8" ht="21.95" customHeight="1">
      <c r="A19" s="24" t="s">
        <v>44</v>
      </c>
      <c r="B19" s="33">
        <f>SUM(B17:B18)</f>
        <v>1765</v>
      </c>
      <c r="C19" s="36">
        <f t="shared" ref="C19:H19" si="2">SUM(C17:C18)</f>
        <v>1393</v>
      </c>
      <c r="D19" s="34">
        <f t="shared" si="2"/>
        <v>282</v>
      </c>
      <c r="E19" s="34">
        <f t="shared" si="2"/>
        <v>228</v>
      </c>
      <c r="F19" s="34">
        <f t="shared" si="2"/>
        <v>50</v>
      </c>
      <c r="G19" s="34">
        <f t="shared" si="2"/>
        <v>4</v>
      </c>
      <c r="H19" s="34">
        <f t="shared" si="2"/>
        <v>90</v>
      </c>
    </row>
    <row r="20" spans="1:8" ht="21.95" hidden="1" customHeight="1">
      <c r="A20" s="23" t="s">
        <v>28</v>
      </c>
      <c r="B20" s="33">
        <v>3163</v>
      </c>
      <c r="C20" s="36">
        <v>2440</v>
      </c>
      <c r="D20" s="34">
        <v>573</v>
      </c>
      <c r="E20" s="34">
        <v>541</v>
      </c>
      <c r="F20" s="34">
        <v>28</v>
      </c>
      <c r="G20" s="34">
        <v>4</v>
      </c>
      <c r="H20" s="34">
        <v>150</v>
      </c>
    </row>
    <row r="21" spans="1:8" ht="21.95" hidden="1" customHeight="1">
      <c r="A21" s="23" t="s">
        <v>29</v>
      </c>
      <c r="B21" s="33">
        <v>2167</v>
      </c>
      <c r="C21" s="36">
        <v>1515</v>
      </c>
      <c r="D21" s="34">
        <v>458</v>
      </c>
      <c r="E21" s="34">
        <v>437</v>
      </c>
      <c r="F21" s="34">
        <v>17</v>
      </c>
      <c r="G21" s="34">
        <v>4</v>
      </c>
      <c r="H21" s="34">
        <v>194</v>
      </c>
    </row>
    <row r="22" spans="1:8" ht="21.95" customHeight="1">
      <c r="A22" s="24" t="s">
        <v>45</v>
      </c>
      <c r="B22" s="33">
        <f>SUM(B20:B21)</f>
        <v>5330</v>
      </c>
      <c r="C22" s="36">
        <f t="shared" ref="C22:H22" si="3">SUM(C20:C21)</f>
        <v>3955</v>
      </c>
      <c r="D22" s="36">
        <f t="shared" si="3"/>
        <v>1031</v>
      </c>
      <c r="E22" s="36">
        <f t="shared" si="3"/>
        <v>978</v>
      </c>
      <c r="F22" s="36">
        <f t="shared" si="3"/>
        <v>45</v>
      </c>
      <c r="G22" s="36">
        <f t="shared" si="3"/>
        <v>8</v>
      </c>
      <c r="H22" s="36">
        <f t="shared" si="3"/>
        <v>344</v>
      </c>
    </row>
    <row r="23" spans="1:8" ht="21.95" hidden="1" customHeight="1">
      <c r="A23" s="23" t="s">
        <v>30</v>
      </c>
      <c r="B23" s="33">
        <v>2739</v>
      </c>
      <c r="C23" s="36">
        <v>1839</v>
      </c>
      <c r="D23" s="34">
        <v>643</v>
      </c>
      <c r="E23" s="34">
        <v>631</v>
      </c>
      <c r="F23" s="34">
        <v>10</v>
      </c>
      <c r="G23" s="34">
        <v>2</v>
      </c>
      <c r="H23" s="34">
        <v>257</v>
      </c>
    </row>
    <row r="24" spans="1:8" ht="21.95" hidden="1" customHeight="1">
      <c r="A24" s="23" t="s">
        <v>31</v>
      </c>
      <c r="B24" s="33">
        <v>1640</v>
      </c>
      <c r="C24" s="34">
        <v>957</v>
      </c>
      <c r="D24" s="34">
        <v>422</v>
      </c>
      <c r="E24" s="34">
        <v>413</v>
      </c>
      <c r="F24" s="34">
        <v>5</v>
      </c>
      <c r="G24" s="34">
        <v>4</v>
      </c>
      <c r="H24" s="34">
        <v>261</v>
      </c>
    </row>
    <row r="25" spans="1:8" ht="21.95" hidden="1" customHeight="1">
      <c r="A25" s="23" t="s">
        <v>32</v>
      </c>
      <c r="B25" s="33">
        <v>2974</v>
      </c>
      <c r="C25" s="36">
        <v>1661</v>
      </c>
      <c r="D25" s="34">
        <v>821</v>
      </c>
      <c r="E25" s="34">
        <v>801</v>
      </c>
      <c r="F25" s="34">
        <v>13</v>
      </c>
      <c r="G25" s="34">
        <v>7</v>
      </c>
      <c r="H25" s="34">
        <v>492</v>
      </c>
    </row>
    <row r="26" spans="1:8" ht="21.95" customHeight="1">
      <c r="A26" s="23" t="s">
        <v>46</v>
      </c>
      <c r="B26" s="33">
        <f>SUM(B23:B25)</f>
        <v>7353</v>
      </c>
      <c r="C26" s="36">
        <f t="shared" ref="C26:H26" si="4">SUM(C23:C25)</f>
        <v>4457</v>
      </c>
      <c r="D26" s="36">
        <f t="shared" si="4"/>
        <v>1886</v>
      </c>
      <c r="E26" s="36">
        <f t="shared" si="4"/>
        <v>1845</v>
      </c>
      <c r="F26" s="36">
        <f t="shared" si="4"/>
        <v>28</v>
      </c>
      <c r="G26" s="36">
        <f t="shared" si="4"/>
        <v>13</v>
      </c>
      <c r="H26" s="36">
        <f t="shared" si="4"/>
        <v>1010</v>
      </c>
    </row>
    <row r="27" spans="1:8" ht="21.95" hidden="1" customHeight="1">
      <c r="A27" s="23" t="s">
        <v>33</v>
      </c>
      <c r="B27" s="33">
        <v>2053</v>
      </c>
      <c r="C27" s="36">
        <v>1021</v>
      </c>
      <c r="D27" s="34">
        <v>591</v>
      </c>
      <c r="E27" s="34">
        <v>579</v>
      </c>
      <c r="F27" s="34">
        <v>10</v>
      </c>
      <c r="G27" s="34">
        <v>2</v>
      </c>
      <c r="H27" s="34">
        <v>441</v>
      </c>
    </row>
    <row r="28" spans="1:8" ht="21.95" hidden="1" customHeight="1">
      <c r="A28" s="23" t="s">
        <v>34</v>
      </c>
      <c r="B28" s="33">
        <v>1304</v>
      </c>
      <c r="C28" s="34">
        <v>639</v>
      </c>
      <c r="D28" s="34">
        <v>334</v>
      </c>
      <c r="E28" s="34">
        <v>326</v>
      </c>
      <c r="F28" s="34">
        <v>7</v>
      </c>
      <c r="G28" s="34">
        <v>1</v>
      </c>
      <c r="H28" s="34">
        <v>331</v>
      </c>
    </row>
    <row r="29" spans="1:8" ht="21.95" customHeight="1">
      <c r="A29" s="23" t="s">
        <v>47</v>
      </c>
      <c r="B29" s="33">
        <f>SUM(B27:B28)</f>
        <v>3357</v>
      </c>
      <c r="C29" s="36">
        <f t="shared" ref="C29:H29" si="5">SUM(C27:C28)</f>
        <v>1660</v>
      </c>
      <c r="D29" s="36">
        <f t="shared" si="5"/>
        <v>925</v>
      </c>
      <c r="E29" s="36">
        <f t="shared" si="5"/>
        <v>905</v>
      </c>
      <c r="F29" s="36">
        <f t="shared" si="5"/>
        <v>17</v>
      </c>
      <c r="G29" s="36">
        <f t="shared" si="5"/>
        <v>3</v>
      </c>
      <c r="H29" s="36">
        <f t="shared" si="5"/>
        <v>772</v>
      </c>
    </row>
    <row r="30" spans="1:8" ht="21.95" hidden="1" customHeight="1">
      <c r="A30" s="23" t="s">
        <v>35</v>
      </c>
      <c r="B30" s="33">
        <v>1217</v>
      </c>
      <c r="C30" s="34">
        <v>533</v>
      </c>
      <c r="D30" s="34">
        <v>312</v>
      </c>
      <c r="E30" s="34">
        <v>305</v>
      </c>
      <c r="F30" s="34">
        <v>1</v>
      </c>
      <c r="G30" s="34">
        <v>6</v>
      </c>
      <c r="H30" s="34">
        <v>372</v>
      </c>
    </row>
    <row r="31" spans="1:8" ht="21.95" hidden="1" customHeight="1">
      <c r="A31" s="23" t="s">
        <v>36</v>
      </c>
      <c r="B31" s="37">
        <v>525</v>
      </c>
      <c r="C31" s="34">
        <v>237</v>
      </c>
      <c r="D31" s="34">
        <v>106</v>
      </c>
      <c r="E31" s="34">
        <v>101</v>
      </c>
      <c r="F31" s="34">
        <v>2</v>
      </c>
      <c r="G31" s="34">
        <v>3</v>
      </c>
      <c r="H31" s="34">
        <v>182</v>
      </c>
    </row>
    <row r="32" spans="1:8" ht="21.95" hidden="1" customHeight="1">
      <c r="A32" s="23" t="s">
        <v>37</v>
      </c>
      <c r="B32" s="37">
        <v>476</v>
      </c>
      <c r="C32" s="34">
        <v>228</v>
      </c>
      <c r="D32" s="34">
        <v>96</v>
      </c>
      <c r="E32" s="34">
        <v>95</v>
      </c>
      <c r="F32" s="34">
        <v>1</v>
      </c>
      <c r="G32" s="35" t="s">
        <v>23</v>
      </c>
      <c r="H32" s="34">
        <v>152</v>
      </c>
    </row>
    <row r="33" spans="1:8" ht="21.95" customHeight="1">
      <c r="A33" s="23" t="s">
        <v>48</v>
      </c>
      <c r="B33" s="33">
        <f>SUM(B30:B32)</f>
        <v>2218</v>
      </c>
      <c r="C33" s="36">
        <f t="shared" ref="C33:H33" si="6">SUM(C30:C32)</f>
        <v>998</v>
      </c>
      <c r="D33" s="36">
        <f t="shared" si="6"/>
        <v>514</v>
      </c>
      <c r="E33" s="36">
        <f t="shared" si="6"/>
        <v>501</v>
      </c>
      <c r="F33" s="36">
        <f t="shared" si="6"/>
        <v>4</v>
      </c>
      <c r="G33" s="36">
        <f t="shared" si="6"/>
        <v>9</v>
      </c>
      <c r="H33" s="36">
        <f t="shared" si="6"/>
        <v>706</v>
      </c>
    </row>
    <row r="34" spans="1:8" ht="21.95" hidden="1" customHeight="1">
      <c r="A34" s="23" t="s">
        <v>38</v>
      </c>
      <c r="B34" s="37">
        <v>161</v>
      </c>
      <c r="C34" s="34">
        <v>72</v>
      </c>
      <c r="D34" s="34">
        <v>24</v>
      </c>
      <c r="E34" s="34">
        <v>22</v>
      </c>
      <c r="F34" s="34">
        <v>1</v>
      </c>
      <c r="G34" s="35">
        <v>1</v>
      </c>
      <c r="H34" s="34">
        <v>65</v>
      </c>
    </row>
    <row r="35" spans="1:8" ht="21.95" hidden="1" customHeight="1">
      <c r="A35" s="23" t="s">
        <v>39</v>
      </c>
      <c r="B35" s="37">
        <v>138</v>
      </c>
      <c r="C35" s="34">
        <v>56</v>
      </c>
      <c r="D35" s="34">
        <v>20</v>
      </c>
      <c r="E35" s="34">
        <v>19</v>
      </c>
      <c r="F35" s="34">
        <v>1</v>
      </c>
      <c r="G35" s="35" t="s">
        <v>23</v>
      </c>
      <c r="H35" s="34">
        <v>62</v>
      </c>
    </row>
    <row r="36" spans="1:8" ht="21.95" hidden="1" customHeight="1">
      <c r="A36" s="23" t="s">
        <v>40</v>
      </c>
      <c r="B36" s="37">
        <v>100</v>
      </c>
      <c r="C36" s="34">
        <v>47</v>
      </c>
      <c r="D36" s="34">
        <v>11</v>
      </c>
      <c r="E36" s="34">
        <v>10</v>
      </c>
      <c r="F36" s="35" t="s">
        <v>23</v>
      </c>
      <c r="G36" s="35">
        <v>1</v>
      </c>
      <c r="H36" s="34">
        <v>42</v>
      </c>
    </row>
    <row r="37" spans="1:8" ht="21.95" customHeight="1">
      <c r="A37" s="23" t="s">
        <v>49</v>
      </c>
      <c r="B37" s="37">
        <f>SUM(B34:B36)</f>
        <v>399</v>
      </c>
      <c r="C37" s="34">
        <f t="shared" ref="C37:H37" si="7">SUM(C34:C36)</f>
        <v>175</v>
      </c>
      <c r="D37" s="34">
        <f t="shared" si="7"/>
        <v>55</v>
      </c>
      <c r="E37" s="34">
        <f t="shared" si="7"/>
        <v>51</v>
      </c>
      <c r="F37" s="34">
        <f t="shared" si="7"/>
        <v>2</v>
      </c>
      <c r="G37" s="34">
        <f t="shared" si="7"/>
        <v>2</v>
      </c>
      <c r="H37" s="34">
        <f t="shared" si="7"/>
        <v>169</v>
      </c>
    </row>
    <row r="38" spans="1:8" ht="21.95" hidden="1" customHeight="1">
      <c r="A38" s="23" t="s">
        <v>41</v>
      </c>
      <c r="B38" s="37">
        <v>26</v>
      </c>
      <c r="C38" s="34">
        <v>13</v>
      </c>
      <c r="D38" s="34">
        <v>4</v>
      </c>
      <c r="E38" s="34">
        <v>4</v>
      </c>
      <c r="F38" s="35" t="s">
        <v>23</v>
      </c>
      <c r="G38" s="35" t="s">
        <v>23</v>
      </c>
      <c r="H38" s="34">
        <v>9</v>
      </c>
    </row>
    <row r="39" spans="1:8" ht="21.95" hidden="1" customHeight="1">
      <c r="A39" s="25" t="s">
        <v>42</v>
      </c>
      <c r="B39" s="37">
        <v>4</v>
      </c>
      <c r="C39" s="34">
        <v>3</v>
      </c>
      <c r="D39" s="35" t="s">
        <v>23</v>
      </c>
      <c r="E39" s="35" t="s">
        <v>23</v>
      </c>
      <c r="F39" s="35" t="s">
        <v>23</v>
      </c>
      <c r="G39" s="35" t="s">
        <v>23</v>
      </c>
      <c r="H39" s="34">
        <v>1</v>
      </c>
    </row>
    <row r="40" spans="1:8">
      <c r="A40" s="26" t="s">
        <v>50</v>
      </c>
      <c r="B40" s="38">
        <f>SUM(B38:B39)</f>
        <v>30</v>
      </c>
      <c r="C40" s="8">
        <f t="shared" ref="C40:H40" si="8">SUM(C38:C39)</f>
        <v>16</v>
      </c>
      <c r="D40" s="8">
        <f t="shared" si="8"/>
        <v>4</v>
      </c>
      <c r="E40" s="8">
        <f t="shared" si="8"/>
        <v>4</v>
      </c>
      <c r="F40" s="39" t="s">
        <v>23</v>
      </c>
      <c r="G40" s="39" t="s">
        <v>23</v>
      </c>
      <c r="H40" s="8">
        <f t="shared" si="8"/>
        <v>10</v>
      </c>
    </row>
  </sheetData>
  <mergeCells count="2">
    <mergeCell ref="D5:G5"/>
    <mergeCell ref="D6:G6"/>
  </mergeCells>
  <pageMargins left="0.31496062992125984" right="0.31496062992125984" top="0.78740157480314965" bottom="0.31496062992125984" header="0.19685039370078741" footer="0.19685039370078741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5.1 </vt:lpstr>
      <vt:lpstr>'ตาราง 5.1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</cp:lastModifiedBy>
  <cp:lastPrinted>2014-12-24T06:15:13Z</cp:lastPrinted>
  <dcterms:created xsi:type="dcterms:W3CDTF">1999-10-20T09:00:50Z</dcterms:created>
  <dcterms:modified xsi:type="dcterms:W3CDTF">2014-12-25T09:49:43Z</dcterms:modified>
</cp:coreProperties>
</file>