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44525"/>
</workbook>
</file>

<file path=xl/calcChain.xml><?xml version="1.0" encoding="utf-8"?>
<calcChain xmlns="http://schemas.openxmlformats.org/spreadsheetml/2006/main">
  <c r="S11" i="8"/>
  <c r="Q11"/>
  <c r="O11"/>
  <c r="M11"/>
  <c r="K11"/>
  <c r="I11"/>
  <c r="G11"/>
  <c r="E11"/>
  <c r="C11"/>
</calcChain>
</file>

<file path=xl/sharedStrings.xml><?xml version="1.0" encoding="utf-8"?>
<sst xmlns="http://schemas.openxmlformats.org/spreadsheetml/2006/main" count="45" uniqueCount="30">
  <si>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</si>
  <si>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</si>
  <si>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</si>
  <si>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</si>
  <si>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</si>
  <si>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</si>
  <si>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</si>
  <si>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</si>
  <si>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</si>
  <si>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</si>
  <si>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</si>
  <si>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</si>
  <si>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</si>
  <si>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</si>
  <si>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</si>
  <si>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</si>
  <si>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</si>
  <si>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</si>
  <si>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</si>
  <si>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</si>
  <si>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</si>
  <si>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</si>
  <si>
    <t xml:space="preserve">         2       -       5</t>
  </si>
  <si>
    <t xml:space="preserve">         6       -       9</t>
  </si>
  <si>
    <t xml:space="preserve">        10       -     19 </t>
  </si>
  <si>
    <t xml:space="preserve">        20       -     39 </t>
  </si>
  <si>
    <t xml:space="preserve">        40       -     59  </t>
  </si>
  <si>
    <t xml:space="preserve">        60       -    139 </t>
  </si>
  <si>
    <t xml:space="preserve">       140       -    499  </t>
  </si>
  <si>
    <t>-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</si>
</sst>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5"/>
      <color indexed="63"/>
      <name val="TH SarabunPSK"/>
      <family val="2"/>
    </font>
    <font>
      <sz val="13"/>
      <color indexed="63"/>
      <name val="TH SarabunPSK"/>
      <family val="2"/>
    </font>
    <font>
      <sz val="14"/>
      <color indexed="63"/>
      <name val="TH SarabunPSK"/>
      <family val="2"/>
    </font>
    <font>
      <b/>
      <sz val="14"/>
      <color indexed="6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3" fontId="4" fillId="0" borderId="0" xfId="0" applyNumberFormat="1" applyFont="1" applyBorder="1" applyAlignment="1">
      <alignment horizontal="right" wrapText="1"/>
    </xf>
    <xf numFmtId="0" fontId="3" fillId="0" borderId="4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1" xfId="0" applyFont="1" applyBorder="1"/>
    <xf numFmtId="0" fontId="3" fillId="0" borderId="3" xfId="0" applyFont="1" applyBorder="1"/>
    <xf numFmtId="3" fontId="3" fillId="0" borderId="0" xfId="0" applyNumberFormat="1" applyFont="1" applyBorder="1" applyAlignment="1"/>
    <xf numFmtId="3" fontId="3" fillId="0" borderId="0" xfId="0" applyNumberFormat="1" applyFont="1" applyAlignment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228600</xdr:colOff>
      <xdr:row>5</xdr:row>
      <xdr:rowOff>190500</xdr:rowOff>
    </xdr:from>
    <xdr:to>
      <xdr:col>7</xdr:col>
      <xdr:colOff>142875</xdr:colOff>
      <xdr:row>7</xdr:row>
      <xdr:rowOff>9525</xdr:rowOff>
    </xdr:to>
    <xdr:grpSp>
      <xdr:nvGrpSpPr>
        <xdr:cNvPr id="1026" name="Group 3"/>
        <xdr:cNvGrpSpPr>
          <a:grpSpLocks/>
        </xdr:cNvGrpSpPr>
      </xdr:nvGrpSpPr>
      <xdr:grpSpPr bwMode="auto">
        <a:xfrm>
          <a:off x="2943225" y="1371600"/>
          <a:ext cx="1552575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2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028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8"/>
  <sheetViews>
    <sheetView tabSelected="1" defaultGridColor="0" topLeftCell="A7" colorId="12" zoomScale="90" zoomScaleNormal="90" workbookViewId="0">
      <selection activeCell="W28" sqref="W28"/>
    </sheetView>
  </sheetViews>
  <sheetFormatPr defaultRowHeight="19.5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1640625" style="2" customWidth="1"/>
    <col min="22" max="16384" width="9.33203125" style="2"/>
  </cols>
  <sheetData>
    <row r="2" spans="1:21" ht="23.1" customHeight="1">
      <c r="A2" s="10"/>
      <c r="B2" s="1" t="s">
        <v>20</v>
      </c>
      <c r="N2" s="10"/>
      <c r="O2" s="3"/>
      <c r="S2" s="3"/>
      <c r="T2" s="8" t="s">
        <v>17</v>
      </c>
    </row>
    <row r="3" spans="1:21" ht="23.1" customHeight="1">
      <c r="B3" s="1" t="s">
        <v>21</v>
      </c>
      <c r="O3" s="3"/>
      <c r="S3" s="4"/>
      <c r="T3" s="8" t="s">
        <v>16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47" t="s">
        <v>12</v>
      </c>
      <c r="B5" s="48"/>
      <c r="C5" s="53" t="s">
        <v>13</v>
      </c>
      <c r="D5" s="48"/>
      <c r="E5" s="56" t="s">
        <v>18</v>
      </c>
      <c r="F5" s="57"/>
      <c r="G5" s="57"/>
      <c r="H5" s="58"/>
      <c r="I5" s="56" t="s">
        <v>10</v>
      </c>
      <c r="J5" s="57"/>
      <c r="K5" s="57"/>
      <c r="L5" s="58"/>
      <c r="M5" s="26" t="s">
        <v>19</v>
      </c>
      <c r="N5" s="35"/>
      <c r="O5" s="35"/>
      <c r="P5" s="27"/>
      <c r="Q5" s="34" t="s">
        <v>11</v>
      </c>
      <c r="R5" s="35"/>
      <c r="S5" s="35"/>
      <c r="T5" s="36"/>
    </row>
    <row r="6" spans="1:21" ht="27.75" customHeight="1">
      <c r="A6" s="49"/>
      <c r="B6" s="50"/>
      <c r="C6" s="54"/>
      <c r="D6" s="50"/>
      <c r="E6" s="59"/>
      <c r="F6" s="60"/>
      <c r="G6" s="60"/>
      <c r="H6" s="61"/>
      <c r="I6" s="62" t="s">
        <v>5</v>
      </c>
      <c r="J6" s="63"/>
      <c r="K6" s="63"/>
      <c r="L6" s="64"/>
      <c r="M6" s="38" t="s">
        <v>4</v>
      </c>
      <c r="N6" s="39"/>
      <c r="O6" s="39"/>
      <c r="P6" s="40"/>
      <c r="Q6" s="41" t="s">
        <v>9</v>
      </c>
      <c r="R6" s="39"/>
      <c r="S6" s="39"/>
      <c r="T6" s="42"/>
    </row>
    <row r="7" spans="1:21" ht="23.25" customHeight="1">
      <c r="A7" s="49"/>
      <c r="B7" s="50"/>
      <c r="C7" s="54"/>
      <c r="D7" s="50"/>
      <c r="E7" s="44"/>
      <c r="F7" s="45"/>
      <c r="G7" s="45"/>
      <c r="H7" s="46"/>
      <c r="I7" s="12"/>
      <c r="J7" s="13"/>
      <c r="K7" s="13"/>
      <c r="L7" s="14"/>
      <c r="M7" s="12"/>
      <c r="N7" s="13"/>
      <c r="O7" s="13"/>
      <c r="P7" s="14"/>
      <c r="Q7" s="32"/>
      <c r="R7" s="37"/>
      <c r="S7" s="37"/>
      <c r="T7" s="33"/>
    </row>
    <row r="8" spans="1:21" ht="22.5" customHeight="1">
      <c r="A8" s="49"/>
      <c r="B8" s="50"/>
      <c r="C8" s="54"/>
      <c r="D8" s="50"/>
      <c r="E8" s="26" t="s">
        <v>0</v>
      </c>
      <c r="F8" s="27"/>
      <c r="G8" s="28" t="s">
        <v>1</v>
      </c>
      <c r="H8" s="29"/>
      <c r="I8" s="26" t="s">
        <v>0</v>
      </c>
      <c r="J8" s="27"/>
      <c r="K8" s="28" t="s">
        <v>1</v>
      </c>
      <c r="L8" s="29"/>
      <c r="M8" s="26" t="s">
        <v>0</v>
      </c>
      <c r="N8" s="27"/>
      <c r="O8" s="28" t="s">
        <v>1</v>
      </c>
      <c r="P8" s="29"/>
      <c r="Q8" s="26" t="s">
        <v>0</v>
      </c>
      <c r="R8" s="27"/>
      <c r="S8" s="28" t="s">
        <v>1</v>
      </c>
      <c r="T8" s="43"/>
    </row>
    <row r="9" spans="1:21" ht="18" customHeight="1">
      <c r="A9" s="51"/>
      <c r="B9" s="52"/>
      <c r="C9" s="55"/>
      <c r="D9" s="52"/>
      <c r="E9" s="30" t="s">
        <v>2</v>
      </c>
      <c r="F9" s="31"/>
      <c r="G9" s="32" t="s">
        <v>3</v>
      </c>
      <c r="H9" s="31"/>
      <c r="I9" s="30" t="s">
        <v>2</v>
      </c>
      <c r="J9" s="31"/>
      <c r="K9" s="32" t="s">
        <v>3</v>
      </c>
      <c r="L9" s="31"/>
      <c r="M9" s="30" t="s">
        <v>2</v>
      </c>
      <c r="N9" s="31"/>
      <c r="O9" s="32" t="s">
        <v>3</v>
      </c>
      <c r="P9" s="31"/>
      <c r="Q9" s="30" t="s">
        <v>2</v>
      </c>
      <c r="R9" s="31"/>
      <c r="S9" s="32" t="s">
        <v>3</v>
      </c>
      <c r="T9" s="33"/>
      <c r="U9" s="6"/>
    </row>
    <row r="10" spans="1:21" ht="5.0999999999999996" customHeight="1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7" customFormat="1" ht="24" customHeight="1">
      <c r="A11" s="17" t="s">
        <v>6</v>
      </c>
      <c r="B11" s="18"/>
      <c r="C11" s="19">
        <f>SUM(C12:C20)</f>
        <v>2501424.0949999997</v>
      </c>
      <c r="D11" s="19"/>
      <c r="E11" s="19">
        <f>SUM(E12:E20)</f>
        <v>158656</v>
      </c>
      <c r="F11" s="19"/>
      <c r="G11" s="19">
        <f>SUM(G12:G20)</f>
        <v>1646903.5274999999</v>
      </c>
      <c r="H11" s="19"/>
      <c r="I11" s="19">
        <f>SUM(I12:I20)</f>
        <v>21882</v>
      </c>
      <c r="J11" s="19"/>
      <c r="K11" s="19">
        <f>SUM(K12:K20)</f>
        <v>312599.85499999998</v>
      </c>
      <c r="L11" s="19"/>
      <c r="M11" s="19">
        <f>SUM(M12:M20)</f>
        <v>3520</v>
      </c>
      <c r="N11" s="19"/>
      <c r="O11" s="19">
        <f>SUM(O12:O20)</f>
        <v>37844.587500000001</v>
      </c>
      <c r="P11" s="19"/>
      <c r="Q11" s="19">
        <f>SUM(Q12:Q20)</f>
        <v>12773</v>
      </c>
      <c r="R11" s="19"/>
      <c r="S11" s="19">
        <f>SUM(S12:S20)</f>
        <v>198453.5025</v>
      </c>
      <c r="T11" s="24"/>
    </row>
    <row r="12" spans="1:21" s="7" customFormat="1" ht="24" customHeight="1">
      <c r="A12" s="9"/>
      <c r="B12" s="20" t="s">
        <v>14</v>
      </c>
      <c r="C12" s="21">
        <v>15229.9725</v>
      </c>
      <c r="D12" s="21"/>
      <c r="E12" s="21">
        <v>18807</v>
      </c>
      <c r="F12" s="21"/>
      <c r="G12" s="21">
        <v>13791.8225</v>
      </c>
      <c r="H12" s="21"/>
      <c r="I12" s="21">
        <v>482</v>
      </c>
      <c r="J12" s="21"/>
      <c r="K12" s="21">
        <v>387.16999999999996</v>
      </c>
      <c r="L12" s="21"/>
      <c r="M12" s="21">
        <v>62</v>
      </c>
      <c r="N12" s="21"/>
      <c r="O12" s="21">
        <v>47.7</v>
      </c>
      <c r="P12" s="21"/>
      <c r="Q12" s="21">
        <v>321</v>
      </c>
      <c r="R12" s="21"/>
      <c r="S12" s="21">
        <v>216.495</v>
      </c>
      <c r="T12" s="24"/>
    </row>
    <row r="13" spans="1:21" s="7" customFormat="1" ht="24" customHeight="1">
      <c r="A13" s="9"/>
      <c r="B13" s="20" t="s">
        <v>22</v>
      </c>
      <c r="C13" s="21">
        <v>190500.71250000002</v>
      </c>
      <c r="D13" s="21"/>
      <c r="E13" s="21">
        <v>46647</v>
      </c>
      <c r="F13" s="21"/>
      <c r="G13" s="21">
        <v>159380.9</v>
      </c>
      <c r="H13" s="21"/>
      <c r="I13" s="21">
        <v>3207</v>
      </c>
      <c r="J13" s="21"/>
      <c r="K13" s="21">
        <v>12528.647499999999</v>
      </c>
      <c r="L13" s="21"/>
      <c r="M13" s="21">
        <v>641</v>
      </c>
      <c r="N13" s="21"/>
      <c r="O13" s="21">
        <v>2423.7200000000003</v>
      </c>
      <c r="P13" s="21"/>
      <c r="Q13" s="21">
        <v>1527</v>
      </c>
      <c r="R13" s="21"/>
      <c r="S13" s="21">
        <v>6105.75</v>
      </c>
      <c r="T13" s="24"/>
    </row>
    <row r="14" spans="1:21" s="7" customFormat="1" ht="24" customHeight="1">
      <c r="A14" s="9"/>
      <c r="B14" s="20" t="s">
        <v>23</v>
      </c>
      <c r="C14" s="21">
        <v>223775.47</v>
      </c>
      <c r="D14" s="21"/>
      <c r="E14" s="21">
        <v>25130</v>
      </c>
      <c r="F14" s="21"/>
      <c r="G14" s="21">
        <v>173237.9325</v>
      </c>
      <c r="H14" s="21"/>
      <c r="I14" s="21">
        <v>3177</v>
      </c>
      <c r="J14" s="21"/>
      <c r="K14" s="21">
        <v>21651.415000000001</v>
      </c>
      <c r="L14" s="21"/>
      <c r="M14" s="21">
        <v>662</v>
      </c>
      <c r="N14" s="21"/>
      <c r="O14" s="21">
        <v>4064.9724999999999</v>
      </c>
      <c r="P14" s="21"/>
      <c r="Q14" s="21">
        <v>1624</v>
      </c>
      <c r="R14" s="21"/>
      <c r="S14" s="21">
        <v>11179.4025</v>
      </c>
      <c r="T14" s="25"/>
    </row>
    <row r="15" spans="1:21" s="7" customFormat="1" ht="24" customHeight="1">
      <c r="A15" s="9"/>
      <c r="B15" s="20" t="s">
        <v>24</v>
      </c>
      <c r="C15" s="21">
        <v>643205.28749999998</v>
      </c>
      <c r="D15" s="21"/>
      <c r="E15" s="21">
        <v>37263</v>
      </c>
      <c r="F15" s="21"/>
      <c r="G15" s="21">
        <v>445473.97250000003</v>
      </c>
      <c r="H15" s="21"/>
      <c r="I15" s="21">
        <v>7173</v>
      </c>
      <c r="J15" s="21"/>
      <c r="K15" s="21">
        <v>82555.622499999998</v>
      </c>
      <c r="L15" s="21"/>
      <c r="M15" s="21">
        <v>1116</v>
      </c>
      <c r="N15" s="21"/>
      <c r="O15" s="21">
        <v>10290.790000000001</v>
      </c>
      <c r="P15" s="21"/>
      <c r="Q15" s="21">
        <v>4358</v>
      </c>
      <c r="R15" s="21"/>
      <c r="S15" s="21">
        <v>50316.482499999998</v>
      </c>
      <c r="T15" s="25"/>
    </row>
    <row r="16" spans="1:21" s="7" customFormat="1" ht="24" customHeight="1">
      <c r="A16" s="9"/>
      <c r="B16" s="20" t="s">
        <v>25</v>
      </c>
      <c r="C16" s="21">
        <v>791767.44750000001</v>
      </c>
      <c r="D16" s="21"/>
      <c r="E16" s="21">
        <v>22697</v>
      </c>
      <c r="F16" s="21"/>
      <c r="G16" s="21">
        <v>489446.46500000003</v>
      </c>
      <c r="H16" s="21"/>
      <c r="I16" s="21">
        <v>5626</v>
      </c>
      <c r="J16" s="21"/>
      <c r="K16" s="21">
        <v>113249.0575</v>
      </c>
      <c r="L16" s="21"/>
      <c r="M16" s="21">
        <v>701</v>
      </c>
      <c r="N16" s="21"/>
      <c r="O16" s="21">
        <v>10571.48</v>
      </c>
      <c r="P16" s="21"/>
      <c r="Q16" s="21">
        <v>3561</v>
      </c>
      <c r="R16" s="21"/>
      <c r="S16" s="21">
        <v>73933.490000000005</v>
      </c>
      <c r="T16" s="25"/>
    </row>
    <row r="17" spans="1:21" s="7" customFormat="1" ht="24" customHeight="1">
      <c r="A17" s="9"/>
      <c r="B17" s="20" t="s">
        <v>26</v>
      </c>
      <c r="C17" s="21">
        <v>333152.83750000002</v>
      </c>
      <c r="D17" s="21"/>
      <c r="E17" s="21">
        <v>5455</v>
      </c>
      <c r="F17" s="21"/>
      <c r="G17" s="21">
        <v>186976.845</v>
      </c>
      <c r="H17" s="21"/>
      <c r="I17" s="21">
        <v>1551</v>
      </c>
      <c r="J17" s="21"/>
      <c r="K17" s="21">
        <v>48395.037500000006</v>
      </c>
      <c r="L17" s="21"/>
      <c r="M17" s="21">
        <v>218</v>
      </c>
      <c r="N17" s="21"/>
      <c r="O17" s="21">
        <v>5742.4250000000002</v>
      </c>
      <c r="P17" s="21"/>
      <c r="Q17" s="21">
        <v>942</v>
      </c>
      <c r="R17" s="21"/>
      <c r="S17" s="21">
        <v>32200.1325</v>
      </c>
      <c r="T17" s="25"/>
    </row>
    <row r="18" spans="1:21" s="7" customFormat="1" ht="24" customHeight="1">
      <c r="A18" s="9"/>
      <c r="B18" s="20" t="s">
        <v>27</v>
      </c>
      <c r="C18" s="21">
        <v>241252.60749999998</v>
      </c>
      <c r="D18" s="21"/>
      <c r="E18" s="21">
        <v>2466</v>
      </c>
      <c r="F18" s="21"/>
      <c r="G18" s="21">
        <v>134602.58749999999</v>
      </c>
      <c r="H18" s="21"/>
      <c r="I18" s="21">
        <v>627</v>
      </c>
      <c r="J18" s="21"/>
      <c r="K18" s="21">
        <v>28485.717499999999</v>
      </c>
      <c r="L18" s="21"/>
      <c r="M18" s="21">
        <v>115</v>
      </c>
      <c r="N18" s="21"/>
      <c r="O18" s="21">
        <v>4226.5</v>
      </c>
      <c r="P18" s="21"/>
      <c r="Q18" s="21">
        <v>429</v>
      </c>
      <c r="R18" s="21"/>
      <c r="S18" s="21">
        <v>22973.75</v>
      </c>
      <c r="T18" s="25"/>
    </row>
    <row r="19" spans="1:21" s="7" customFormat="1" ht="24" customHeight="1">
      <c r="A19" s="9"/>
      <c r="B19" s="20" t="s">
        <v>28</v>
      </c>
      <c r="C19" s="21">
        <v>41852.76</v>
      </c>
      <c r="D19" s="21"/>
      <c r="E19" s="21">
        <v>185</v>
      </c>
      <c r="F19" s="21"/>
      <c r="G19" s="21">
        <v>28305.602500000001</v>
      </c>
      <c r="H19" s="21"/>
      <c r="I19" s="21">
        <v>38</v>
      </c>
      <c r="J19" s="21"/>
      <c r="K19" s="21">
        <v>3947.1875</v>
      </c>
      <c r="L19" s="21"/>
      <c r="M19" s="21">
        <v>5</v>
      </c>
      <c r="N19" s="21"/>
      <c r="O19" s="21">
        <v>477</v>
      </c>
      <c r="P19" s="21"/>
      <c r="Q19" s="21">
        <v>11</v>
      </c>
      <c r="R19" s="21"/>
      <c r="S19" s="21">
        <v>1528</v>
      </c>
      <c r="T19" s="25"/>
    </row>
    <row r="20" spans="1:21" s="7" customFormat="1" ht="24" customHeight="1">
      <c r="A20" s="9"/>
      <c r="B20" s="20" t="s">
        <v>15</v>
      </c>
      <c r="C20" s="21">
        <v>20687</v>
      </c>
      <c r="D20" s="21"/>
      <c r="E20" s="21">
        <v>6</v>
      </c>
      <c r="F20" s="21"/>
      <c r="G20" s="21">
        <v>15687.4</v>
      </c>
      <c r="H20" s="21"/>
      <c r="I20" s="21">
        <v>1</v>
      </c>
      <c r="J20" s="21"/>
      <c r="K20" s="21">
        <v>1400</v>
      </c>
      <c r="L20" s="21"/>
      <c r="M20" s="21" t="s">
        <v>29</v>
      </c>
      <c r="N20" s="21"/>
      <c r="O20" s="21" t="s">
        <v>29</v>
      </c>
      <c r="P20" s="21"/>
      <c r="Q20" s="21" t="s">
        <v>29</v>
      </c>
      <c r="R20" s="21"/>
      <c r="S20" s="21" t="s">
        <v>29</v>
      </c>
      <c r="T20" s="25"/>
    </row>
    <row r="21" spans="1:21" ht="11.25" customHeight="1">
      <c r="A21" s="22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1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1">
      <c r="U28" s="11"/>
    </row>
  </sheetData>
  <mergeCells count="28">
    <mergeCell ref="E7:H7"/>
    <mergeCell ref="E8:F8"/>
    <mergeCell ref="A5:B9"/>
    <mergeCell ref="C5:D9"/>
    <mergeCell ref="I9:J9"/>
    <mergeCell ref="E5:H5"/>
    <mergeCell ref="E6:H6"/>
    <mergeCell ref="I5:L5"/>
    <mergeCell ref="I6:L6"/>
    <mergeCell ref="G9:H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Q9:R9"/>
    <mergeCell ref="S9:T9"/>
    <mergeCell ref="I8:J8"/>
    <mergeCell ref="K8:L8"/>
    <mergeCell ref="K9:L9"/>
    <mergeCell ref="G8:H8"/>
  </mergeCells>
  <phoneticPr fontId="0" type="noConversion"/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TEST</cp:lastModifiedBy>
  <cp:lastPrinted>2015-02-12T07:16:04Z</cp:lastPrinted>
  <dcterms:created xsi:type="dcterms:W3CDTF">1999-10-20T09:00:50Z</dcterms:created>
  <dcterms:modified xsi:type="dcterms:W3CDTF">2015-02-12T07:16:07Z</dcterms:modified>
</cp:coreProperties>
</file>