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55"/>
  </bookViews>
  <sheets>
    <sheet name="ตาราง 6.5" sheetId="7" r:id="rId1"/>
  </sheets>
  <calcPr calcId="144525"/>
</workbook>
</file>

<file path=xl/calcChain.xml><?xml version="1.0" encoding="utf-8"?>
<calcChain xmlns="http://schemas.openxmlformats.org/spreadsheetml/2006/main">
  <c r="S10" i="7" l="1"/>
  <c r="Q10" i="7"/>
  <c r="O10" i="7"/>
  <c r="M10" i="7"/>
  <c r="K10" i="7"/>
  <c r="I10" i="7"/>
  <c r="G10" i="7"/>
  <c r="E10" i="7"/>
  <c r="C10" i="7"/>
</calcChain>
</file>

<file path=xl/sharedStrings.xml><?xml version="1.0" encoding="utf-8"?>
<sst xmlns="http://schemas.openxmlformats.org/spreadsheetml/2006/main" count="62" uniqueCount="35">
  <si>
    <t>Total</t>
  </si>
  <si>
    <t>รวม</t>
  </si>
  <si>
    <t>Second crop</t>
  </si>
  <si>
    <t>Non - glutinous</t>
  </si>
  <si>
    <t>Glutinous</t>
  </si>
  <si>
    <t>Sub - total</t>
  </si>
  <si>
    <t>Total Product</t>
  </si>
  <si>
    <t>รวมทั้งสิ้น</t>
  </si>
  <si>
    <t>ข้าวเจ้า</t>
  </si>
  <si>
    <t>ข้าวเหนียว</t>
  </si>
  <si>
    <t>ข้าวนาปรัง</t>
  </si>
  <si>
    <t>รวมผลผลิตทั้งสิ้น</t>
  </si>
  <si>
    <t>ขนาดเนื้อที่ถือครองทั้งสิ้น (ไร่)</t>
  </si>
  <si>
    <t xml:space="preserve">   </t>
  </si>
  <si>
    <t>รวม    Total</t>
  </si>
  <si>
    <t xml:space="preserve">     ต่ำกว่า  Under   2 </t>
  </si>
  <si>
    <t xml:space="preserve">ตาราง  6.5   ข้าว   :  ผลผลิตข้าว  จำแนกตามชนิดข้าวที่ปลูก และขนาดเนื้อที่ถือครองทั้งสิ้น </t>
  </si>
  <si>
    <t xml:space="preserve">        2       -       5  </t>
  </si>
  <si>
    <t xml:space="preserve">        6       -       9 </t>
  </si>
  <si>
    <t xml:space="preserve">       10       -     19     </t>
  </si>
  <si>
    <t xml:space="preserve">       20       -     39     </t>
  </si>
  <si>
    <t xml:space="preserve">       40       -     59 </t>
  </si>
  <si>
    <t xml:space="preserve">       60       -    139    </t>
  </si>
  <si>
    <t xml:space="preserve">             ผลผลิต   :  1,000 กก.</t>
  </si>
  <si>
    <t xml:space="preserve">             Product  : 1,000   kg.  </t>
  </si>
  <si>
    <t>Size of total area of holding (rai)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</si>
  <si>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</si>
  <si>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</si>
  <si>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</si>
  <si>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</si>
  <si>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>Table  6.5   Rice  :  Product by kind of rice cultivated and size of total area of holding</t>
  </si>
  <si>
    <t xml:space="preserve">      140      -    249</t>
  </si>
  <si>
    <t xml:space="preserve">      500     and over</t>
  </si>
  <si>
    <t xml:space="preserve">      250      -    499 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</si>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</sst>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.0_-;\-* #,##0.0_-;_-* &quot;-&quot;??_-;_-@_-"/>
  </numFmts>
  <fonts count="11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4" fillId="0" borderId="2" xfId="0" applyFont="1" applyBorder="1"/>
    <xf numFmtId="3" fontId="4" fillId="0" borderId="2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2" xfId="0" applyFont="1" applyBorder="1"/>
    <xf numFmtId="0" fontId="3" fillId="0" borderId="2" xfId="0" applyFont="1" applyBorder="1"/>
    <xf numFmtId="0" fontId="2" fillId="0" borderId="0" xfId="0" applyFont="1" applyBorder="1"/>
    <xf numFmtId="0" fontId="1" fillId="0" borderId="0" xfId="0" applyFont="1" applyAlignment="1">
      <alignment horizontal="center" vertical="center" textRotation="180"/>
    </xf>
    <xf numFmtId="187" fontId="6" fillId="0" borderId="0" xfId="1" applyNumberFormat="1" applyFont="1" applyBorder="1" applyAlignment="1">
      <alignment horizontal="right" wrapText="1"/>
    </xf>
    <xf numFmtId="187" fontId="6" fillId="0" borderId="0" xfId="0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187" fontId="1" fillId="0" borderId="0" xfId="0" applyNumberFormat="1" applyFont="1" applyBorder="1" applyAlignment="1">
      <alignment horizontal="right" wrapText="1"/>
    </xf>
    <xf numFmtId="187" fontId="3" fillId="0" borderId="0" xfId="0" applyNumberFormat="1" applyFont="1" applyBorder="1" applyAlignment="1">
      <alignment horizontal="right" wrapText="1"/>
    </xf>
    <xf numFmtId="187" fontId="8" fillId="0" borderId="0" xfId="1" applyNumberFormat="1" applyFont="1" applyBorder="1" applyAlignment="1">
      <alignment horizontal="right" wrapText="1"/>
    </xf>
    <xf numFmtId="187" fontId="3" fillId="0" borderId="0" xfId="1" applyNumberFormat="1" applyFont="1" applyBorder="1" applyAlignment="1">
      <alignment horizontal="right" wrapText="1"/>
    </xf>
    <xf numFmtId="187" fontId="9" fillId="0" borderId="0" xfId="1" applyNumberFormat="1" applyFont="1" applyBorder="1" applyAlignment="1">
      <alignment horizontal="right" wrapText="1"/>
    </xf>
    <xf numFmtId="187" fontId="9" fillId="0" borderId="0" xfId="0" applyNumberFormat="1" applyFont="1" applyBorder="1" applyAlignment="1">
      <alignment horizontal="right" wrapText="1"/>
    </xf>
    <xf numFmtId="187" fontId="8" fillId="0" borderId="0" xfId="0" applyNumberFormat="1" applyFont="1" applyBorder="1" applyAlignment="1">
      <alignment horizontal="right" wrapText="1"/>
    </xf>
    <xf numFmtId="187" fontId="4" fillId="0" borderId="0" xfId="0" applyNumberFormat="1" applyFont="1" applyAlignment="1">
      <alignment horizontal="right"/>
    </xf>
    <xf numFmtId="187" fontId="4" fillId="0" borderId="0" xfId="1" applyNumberFormat="1" applyFont="1"/>
    <xf numFmtId="0" fontId="6" fillId="0" borderId="4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/>
    <xf numFmtId="0" fontId="1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57150</xdr:rowOff>
    </xdr:from>
    <xdr:to>
      <xdr:col>0</xdr:col>
      <xdr:colOff>0</xdr:colOff>
      <xdr:row>23</xdr:row>
      <xdr:rowOff>57150</xdr:rowOff>
    </xdr:to>
    <xdr:sp macro="" textlink="">
      <xdr:nvSpPr>
        <xdr:cNvPr id="6148" name="Line 4"/>
        <xdr:cNvSpPr>
          <a:spLocks noChangeShapeType="1"/>
        </xdr:cNvSpPr>
      </xdr:nvSpPr>
      <xdr:spPr bwMode="auto">
        <a:xfrm>
          <a:off x="0" y="57054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23</xdr:row>
      <xdr:rowOff>114300</xdr:rowOff>
    </xdr:from>
    <xdr:to>
      <xdr:col>0</xdr:col>
      <xdr:colOff>0</xdr:colOff>
      <xdr:row>23</xdr:row>
      <xdr:rowOff>114300</xdr:rowOff>
    </xdr:to>
    <xdr:sp macro="" textlink="">
      <xdr:nvSpPr>
        <xdr:cNvPr id="6149" name="Line 5"/>
        <xdr:cNvSpPr>
          <a:spLocks noChangeShapeType="1"/>
        </xdr:cNvSpPr>
      </xdr:nvSpPr>
      <xdr:spPr bwMode="auto">
        <a:xfrm>
          <a:off x="0" y="576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5"/>
  </sheetPr>
  <dimension ref="A1:U37"/>
  <sheetViews>
    <sheetView tabSelected="1" defaultGridColor="0" colorId="12" zoomScale="70" zoomScaleNormal="70" workbookViewId="0">
      <selection activeCell="Z14" sqref="Z14"/>
    </sheetView>
  </sheetViews>
  <sheetFormatPr defaultRowHeight="18.75" x14ac:dyDescent="0.3"/>
  <cols>
    <col min="1" max="1" width="4" style="1" customWidth="1"/>
    <col min="2" max="2" width="24.6640625" style="1" customWidth="1"/>
    <col min="3" max="3" width="12.6640625" style="1" customWidth="1"/>
    <col min="4" max="4" width="1.83203125" style="1" customWidth="1"/>
    <col min="5" max="5" width="12.1640625" style="1" customWidth="1"/>
    <col min="6" max="6" width="1.83203125" style="1" customWidth="1"/>
    <col min="7" max="7" width="11.6640625" style="1" customWidth="1"/>
    <col min="8" max="8" width="1.83203125" style="1" customWidth="1"/>
    <col min="9" max="9" width="12.33203125" style="1" customWidth="1"/>
    <col min="10" max="10" width="1.83203125" style="1" customWidth="1"/>
    <col min="11" max="11" width="12.1640625" style="1" customWidth="1"/>
    <col min="12" max="12" width="1.83203125" style="1" customWidth="1"/>
    <col min="13" max="13" width="11.6640625" style="1" customWidth="1"/>
    <col min="14" max="14" width="1.83203125" style="1" customWidth="1"/>
    <col min="15" max="15" width="13.33203125" style="1" customWidth="1"/>
    <col min="16" max="16" width="1.83203125" style="1" customWidth="1"/>
    <col min="17" max="17" width="12.83203125" style="1" customWidth="1"/>
    <col min="18" max="18" width="1.83203125" style="1" customWidth="1"/>
    <col min="19" max="19" width="11.6640625" style="1" customWidth="1"/>
    <col min="20" max="20" width="3" style="1" customWidth="1"/>
    <col min="21" max="21" width="3.33203125" style="1" customWidth="1"/>
    <col min="22" max="16384" width="9.33203125" style="1"/>
  </cols>
  <sheetData>
    <row r="1" spans="1:20" ht="16.5" customHeight="1" x14ac:dyDescent="0.3"/>
    <row r="2" spans="1:20" ht="24.75" customHeight="1" x14ac:dyDescent="0.3">
      <c r="B2" s="2" t="s">
        <v>16</v>
      </c>
      <c r="Q2" s="3" t="s">
        <v>23</v>
      </c>
    </row>
    <row r="3" spans="1:20" ht="23.1" customHeight="1" x14ac:dyDescent="0.3">
      <c r="A3" s="4"/>
      <c r="B3" s="18" t="s">
        <v>30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15" t="s">
        <v>24</v>
      </c>
      <c r="R3" s="4"/>
      <c r="S3" s="4"/>
      <c r="T3" s="4"/>
    </row>
    <row r="4" spans="1:20" ht="5.0999999999999996" customHeight="1" x14ac:dyDescent="0.3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0" s="6" customFormat="1" ht="24.95" customHeight="1" x14ac:dyDescent="0.3">
      <c r="A5" s="37"/>
      <c r="B5" s="37"/>
      <c r="C5" s="38" t="s">
        <v>11</v>
      </c>
      <c r="D5" s="38"/>
      <c r="E5" s="38"/>
      <c r="F5" s="38"/>
      <c r="G5" s="38"/>
      <c r="H5" s="38"/>
      <c r="I5" s="38" t="s">
        <v>26</v>
      </c>
      <c r="J5" s="38"/>
      <c r="K5" s="38"/>
      <c r="L5" s="38"/>
      <c r="M5" s="38"/>
      <c r="N5" s="38"/>
      <c r="O5" s="38" t="s">
        <v>10</v>
      </c>
      <c r="P5" s="38"/>
      <c r="Q5" s="38"/>
      <c r="R5" s="38"/>
      <c r="S5" s="38"/>
      <c r="T5" s="38"/>
    </row>
    <row r="6" spans="1:20" s="6" customFormat="1" ht="24.95" customHeight="1" x14ac:dyDescent="0.3">
      <c r="A6" s="35" t="s">
        <v>12</v>
      </c>
      <c r="B6" s="35"/>
      <c r="C6" s="39" t="s">
        <v>6</v>
      </c>
      <c r="D6" s="39"/>
      <c r="E6" s="39"/>
      <c r="F6" s="39"/>
      <c r="G6" s="39"/>
      <c r="H6" s="39"/>
      <c r="I6" s="39" t="s">
        <v>27</v>
      </c>
      <c r="J6" s="39"/>
      <c r="K6" s="39"/>
      <c r="L6" s="39"/>
      <c r="M6" s="39"/>
      <c r="N6" s="39"/>
      <c r="O6" s="39" t="s">
        <v>2</v>
      </c>
      <c r="P6" s="39"/>
      <c r="Q6" s="39"/>
      <c r="R6" s="39"/>
      <c r="S6" s="39"/>
      <c r="T6" s="39"/>
    </row>
    <row r="7" spans="1:20" s="6" customFormat="1" ht="24.95" customHeight="1" x14ac:dyDescent="0.3">
      <c r="A7" s="35" t="s">
        <v>25</v>
      </c>
      <c r="B7" s="35"/>
      <c r="C7" s="38" t="s">
        <v>7</v>
      </c>
      <c r="D7" s="38"/>
      <c r="E7" s="38" t="s">
        <v>8</v>
      </c>
      <c r="F7" s="38"/>
      <c r="G7" s="35" t="s">
        <v>9</v>
      </c>
      <c r="H7" s="35"/>
      <c r="I7" s="38" t="s">
        <v>1</v>
      </c>
      <c r="J7" s="38"/>
      <c r="K7" s="38" t="s">
        <v>8</v>
      </c>
      <c r="L7" s="38"/>
      <c r="M7" s="35" t="s">
        <v>9</v>
      </c>
      <c r="N7" s="35"/>
      <c r="O7" s="38" t="s">
        <v>1</v>
      </c>
      <c r="P7" s="38"/>
      <c r="Q7" s="38" t="s">
        <v>8</v>
      </c>
      <c r="R7" s="38"/>
      <c r="S7" s="35" t="s">
        <v>9</v>
      </c>
      <c r="T7" s="35"/>
    </row>
    <row r="8" spans="1:20" s="6" customFormat="1" ht="24.95" customHeight="1" x14ac:dyDescent="0.3">
      <c r="A8" s="36" t="s">
        <v>13</v>
      </c>
      <c r="B8" s="36"/>
      <c r="C8" s="36" t="s">
        <v>0</v>
      </c>
      <c r="D8" s="36"/>
      <c r="E8" s="36" t="s">
        <v>3</v>
      </c>
      <c r="F8" s="36"/>
      <c r="G8" s="36" t="s">
        <v>4</v>
      </c>
      <c r="H8" s="36"/>
      <c r="I8" s="36" t="s">
        <v>5</v>
      </c>
      <c r="J8" s="36"/>
      <c r="K8" s="36" t="s">
        <v>3</v>
      </c>
      <c r="L8" s="36"/>
      <c r="M8" s="36" t="s">
        <v>4</v>
      </c>
      <c r="N8" s="36"/>
      <c r="O8" s="36" t="s">
        <v>5</v>
      </c>
      <c r="P8" s="36"/>
      <c r="Q8" s="36" t="s">
        <v>3</v>
      </c>
      <c r="R8" s="36"/>
      <c r="S8" s="36" t="s">
        <v>4</v>
      </c>
      <c r="T8" s="36"/>
    </row>
    <row r="9" spans="1:20" s="6" customFormat="1" ht="5.0999999999999996" customHeight="1" x14ac:dyDescent="0.3">
      <c r="A9" s="7"/>
      <c r="B9" s="7"/>
      <c r="C9" s="34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0" s="6" customFormat="1" ht="26.1" customHeight="1" x14ac:dyDescent="0.3">
      <c r="A10" s="9" t="s">
        <v>14</v>
      </c>
      <c r="B10" s="32"/>
      <c r="C10" s="20">
        <f>SUM(C11:C20)</f>
        <v>460583.84</v>
      </c>
      <c r="D10" s="21"/>
      <c r="E10" s="20">
        <f>SUM(E11:E20)</f>
        <v>460215.73</v>
      </c>
      <c r="F10" s="21"/>
      <c r="G10" s="20">
        <f>SUM(G11:G20)</f>
        <v>368.11</v>
      </c>
      <c r="H10" s="21"/>
      <c r="I10" s="20">
        <f>SUM(I11:I20)</f>
        <v>222150.92</v>
      </c>
      <c r="J10" s="21"/>
      <c r="K10" s="20">
        <f>SUM(K11:K20)</f>
        <v>221980.91</v>
      </c>
      <c r="L10" s="21"/>
      <c r="M10" s="20">
        <f>SUM(M11:M20)</f>
        <v>170.01</v>
      </c>
      <c r="N10" s="21"/>
      <c r="O10" s="20">
        <f>SUM(O11:O20)</f>
        <v>238432.91999999998</v>
      </c>
      <c r="P10" s="21"/>
      <c r="Q10" s="20">
        <f>SUM(Q11:Q20)</f>
        <v>238234.77999999997</v>
      </c>
      <c r="R10" s="21"/>
      <c r="S10" s="20">
        <f>SUM(S11:S20)</f>
        <v>198.1</v>
      </c>
    </row>
    <row r="11" spans="1:20" s="6" customFormat="1" ht="26.1" customHeight="1" x14ac:dyDescent="0.3">
      <c r="A11" s="4"/>
      <c r="B11" s="4" t="s">
        <v>15</v>
      </c>
      <c r="C11" s="22">
        <v>94.98</v>
      </c>
      <c r="D11" s="23"/>
      <c r="E11" s="22">
        <v>94.98</v>
      </c>
      <c r="F11" s="24"/>
      <c r="G11" s="23" t="s">
        <v>34</v>
      </c>
      <c r="H11" s="24"/>
      <c r="I11" s="23">
        <v>47</v>
      </c>
      <c r="J11" s="24"/>
      <c r="K11" s="22">
        <v>47</v>
      </c>
      <c r="L11" s="24"/>
      <c r="M11" s="23" t="s">
        <v>34</v>
      </c>
      <c r="N11" s="24"/>
      <c r="O11" s="25">
        <v>47.98</v>
      </c>
      <c r="P11" s="24"/>
      <c r="Q11" s="26">
        <v>47.98</v>
      </c>
      <c r="R11" s="24"/>
      <c r="S11" s="23" t="s">
        <v>34</v>
      </c>
    </row>
    <row r="12" spans="1:20" s="6" customFormat="1" ht="24" customHeight="1" x14ac:dyDescent="0.3">
      <c r="A12" s="4"/>
      <c r="B12" s="4" t="s">
        <v>17</v>
      </c>
      <c r="C12" s="27">
        <v>5701.81</v>
      </c>
      <c r="D12" s="28"/>
      <c r="E12" s="27">
        <v>5699.11</v>
      </c>
      <c r="F12" s="29"/>
      <c r="G12" s="23">
        <v>2.7</v>
      </c>
      <c r="H12" s="28"/>
      <c r="I12" s="27">
        <v>2783.97</v>
      </c>
      <c r="J12" s="28"/>
      <c r="K12" s="27">
        <v>2783.97</v>
      </c>
      <c r="L12" s="29"/>
      <c r="M12" s="28" t="s">
        <v>34</v>
      </c>
      <c r="N12" s="28"/>
      <c r="O12" s="22">
        <v>2917.84</v>
      </c>
      <c r="P12" s="28"/>
      <c r="Q12" s="25">
        <v>2915.14</v>
      </c>
      <c r="R12" s="28"/>
      <c r="S12" s="28">
        <v>2.7</v>
      </c>
    </row>
    <row r="13" spans="1:20" s="6" customFormat="1" ht="24" customHeight="1" x14ac:dyDescent="0.3">
      <c r="A13" s="4"/>
      <c r="B13" s="4" t="s">
        <v>18</v>
      </c>
      <c r="C13" s="22">
        <v>15009.87</v>
      </c>
      <c r="D13" s="23"/>
      <c r="E13" s="22">
        <v>14987.46</v>
      </c>
      <c r="F13" s="23"/>
      <c r="G13" s="23">
        <v>22.41</v>
      </c>
      <c r="H13" s="23"/>
      <c r="I13" s="22">
        <v>7225.7</v>
      </c>
      <c r="J13" s="23"/>
      <c r="K13" s="22">
        <v>7203.29</v>
      </c>
      <c r="L13" s="23"/>
      <c r="M13" s="23">
        <v>22.41</v>
      </c>
      <c r="N13" s="23"/>
      <c r="O13" s="22">
        <v>7784.17</v>
      </c>
      <c r="P13" s="23"/>
      <c r="Q13" s="22">
        <v>7784.17</v>
      </c>
      <c r="R13" s="23"/>
      <c r="S13" s="23" t="s">
        <v>34</v>
      </c>
    </row>
    <row r="14" spans="1:20" s="6" customFormat="1" ht="24" customHeight="1" x14ac:dyDescent="0.3">
      <c r="A14" s="4"/>
      <c r="B14" s="4" t="s">
        <v>19</v>
      </c>
      <c r="C14" s="22">
        <v>65907.72</v>
      </c>
      <c r="D14" s="23"/>
      <c r="E14" s="22">
        <v>65782.22</v>
      </c>
      <c r="F14" s="23"/>
      <c r="G14" s="23">
        <v>125.5</v>
      </c>
      <c r="H14" s="23"/>
      <c r="I14" s="22">
        <v>31615.48</v>
      </c>
      <c r="J14" s="23"/>
      <c r="K14" s="22">
        <v>31561.98</v>
      </c>
      <c r="L14" s="23"/>
      <c r="M14" s="23">
        <v>53.5</v>
      </c>
      <c r="N14" s="23"/>
      <c r="O14" s="22">
        <v>34292.239999999998</v>
      </c>
      <c r="P14" s="23"/>
      <c r="Q14" s="22">
        <v>34220.199999999997</v>
      </c>
      <c r="R14" s="23"/>
      <c r="S14" s="23">
        <v>72</v>
      </c>
    </row>
    <row r="15" spans="1:20" s="6" customFormat="1" ht="24" customHeight="1" x14ac:dyDescent="0.3">
      <c r="A15" s="4"/>
      <c r="B15" s="4" t="s">
        <v>20</v>
      </c>
      <c r="C15" s="22">
        <v>188764.53</v>
      </c>
      <c r="D15" s="23"/>
      <c r="E15" s="22">
        <v>188617.03</v>
      </c>
      <c r="F15" s="23"/>
      <c r="G15" s="23">
        <v>147.5</v>
      </c>
      <c r="H15" s="23"/>
      <c r="I15" s="22">
        <v>90139.29</v>
      </c>
      <c r="J15" s="23"/>
      <c r="K15" s="22">
        <v>90045.19</v>
      </c>
      <c r="L15" s="23"/>
      <c r="M15" s="23">
        <v>94.1</v>
      </c>
      <c r="N15" s="23"/>
      <c r="O15" s="22">
        <v>98625.24</v>
      </c>
      <c r="P15" s="23"/>
      <c r="Q15" s="22">
        <v>98571.839999999997</v>
      </c>
      <c r="R15" s="23"/>
      <c r="S15" s="23">
        <v>53.4</v>
      </c>
    </row>
    <row r="16" spans="1:20" s="6" customFormat="1" ht="24" customHeight="1" x14ac:dyDescent="0.3">
      <c r="A16" s="4"/>
      <c r="B16" s="4" t="s">
        <v>21</v>
      </c>
      <c r="C16" s="22">
        <v>109427.36</v>
      </c>
      <c r="D16" s="23"/>
      <c r="E16" s="22">
        <v>109357.36</v>
      </c>
      <c r="F16" s="23"/>
      <c r="G16" s="23">
        <v>70</v>
      </c>
      <c r="H16" s="23"/>
      <c r="I16" s="22">
        <v>53136.38</v>
      </c>
      <c r="J16" s="23"/>
      <c r="K16" s="22">
        <v>53136.38</v>
      </c>
      <c r="L16" s="23"/>
      <c r="M16" s="23" t="s">
        <v>34</v>
      </c>
      <c r="N16" s="23"/>
      <c r="O16" s="22">
        <v>56290.98</v>
      </c>
      <c r="P16" s="23"/>
      <c r="Q16" s="22">
        <v>56220.98</v>
      </c>
      <c r="R16" s="23"/>
      <c r="S16" s="23">
        <v>70</v>
      </c>
    </row>
    <row r="17" spans="1:21" s="6" customFormat="1" ht="24" customHeight="1" x14ac:dyDescent="0.3">
      <c r="A17" s="4"/>
      <c r="B17" s="4" t="s">
        <v>22</v>
      </c>
      <c r="C17" s="22">
        <v>67654.61</v>
      </c>
      <c r="D17" s="23"/>
      <c r="E17" s="22">
        <v>67654.61</v>
      </c>
      <c r="F17" s="23"/>
      <c r="G17" s="30" t="s">
        <v>34</v>
      </c>
      <c r="H17" s="23"/>
      <c r="I17" s="22">
        <v>33209.94</v>
      </c>
      <c r="J17" s="23"/>
      <c r="K17" s="22">
        <v>33209.94</v>
      </c>
      <c r="L17" s="23"/>
      <c r="M17" s="23" t="s">
        <v>34</v>
      </c>
      <c r="N17" s="23"/>
      <c r="O17" s="22">
        <v>34444.67</v>
      </c>
      <c r="P17" s="23"/>
      <c r="Q17" s="22">
        <v>34444.67</v>
      </c>
      <c r="R17" s="23"/>
      <c r="S17" s="23" t="s">
        <v>34</v>
      </c>
    </row>
    <row r="18" spans="1:21" s="6" customFormat="1" ht="24" customHeight="1" x14ac:dyDescent="0.3">
      <c r="A18" s="4"/>
      <c r="B18" s="4" t="s">
        <v>31</v>
      </c>
      <c r="C18" s="22">
        <v>6109.9</v>
      </c>
      <c r="D18" s="23"/>
      <c r="E18" s="22">
        <v>6109.9</v>
      </c>
      <c r="F18" s="23"/>
      <c r="G18" s="23" t="s">
        <v>34</v>
      </c>
      <c r="H18" s="23"/>
      <c r="I18" s="22">
        <v>3041.63</v>
      </c>
      <c r="J18" s="23"/>
      <c r="K18" s="22">
        <v>3041.63</v>
      </c>
      <c r="L18" s="23"/>
      <c r="M18" s="23" t="s">
        <v>34</v>
      </c>
      <c r="N18" s="23"/>
      <c r="O18" s="31">
        <v>3068.27</v>
      </c>
      <c r="P18" s="23"/>
      <c r="Q18" s="22">
        <v>3068.27</v>
      </c>
      <c r="R18" s="23"/>
      <c r="S18" s="23" t="s">
        <v>34</v>
      </c>
    </row>
    <row r="19" spans="1:21" s="6" customFormat="1" ht="24" customHeight="1" x14ac:dyDescent="0.3">
      <c r="A19" s="4"/>
      <c r="B19" s="4" t="s">
        <v>33</v>
      </c>
      <c r="C19" s="22">
        <v>836.8</v>
      </c>
      <c r="D19" s="23"/>
      <c r="E19" s="22">
        <v>836.8</v>
      </c>
      <c r="F19" s="23"/>
      <c r="G19" s="23" t="s">
        <v>34</v>
      </c>
      <c r="H19" s="23"/>
      <c r="I19" s="22">
        <v>413.4</v>
      </c>
      <c r="J19" s="23"/>
      <c r="K19" s="22">
        <v>413.4</v>
      </c>
      <c r="L19" s="23"/>
      <c r="M19" s="23" t="s">
        <v>34</v>
      </c>
      <c r="N19" s="23"/>
      <c r="O19" s="22">
        <v>423.4</v>
      </c>
      <c r="P19" s="23"/>
      <c r="Q19" s="22">
        <v>423.4</v>
      </c>
      <c r="R19" s="23"/>
      <c r="S19" s="23" t="s">
        <v>34</v>
      </c>
    </row>
    <row r="20" spans="1:21" s="6" customFormat="1" ht="24" customHeight="1" x14ac:dyDescent="0.3">
      <c r="A20" s="4"/>
      <c r="B20" s="4" t="s">
        <v>32</v>
      </c>
      <c r="C20" s="22">
        <v>1076.26</v>
      </c>
      <c r="D20" s="23"/>
      <c r="E20" s="22">
        <v>1076.26</v>
      </c>
      <c r="F20" s="23"/>
      <c r="G20" s="23" t="s">
        <v>34</v>
      </c>
      <c r="H20" s="23"/>
      <c r="I20" s="22">
        <v>538.13</v>
      </c>
      <c r="J20" s="23"/>
      <c r="K20" s="22">
        <v>538.13</v>
      </c>
      <c r="L20" s="23"/>
      <c r="M20" s="23" t="s">
        <v>34</v>
      </c>
      <c r="N20" s="23"/>
      <c r="O20" s="22">
        <v>538.13</v>
      </c>
      <c r="P20" s="23"/>
      <c r="Q20" s="22">
        <v>538.13</v>
      </c>
      <c r="R20" s="23"/>
      <c r="S20" s="23" t="s">
        <v>34</v>
      </c>
    </row>
    <row r="21" spans="1:21" s="6" customFormat="1" ht="9.75" customHeight="1" x14ac:dyDescent="0.3">
      <c r="A21" s="13"/>
      <c r="B21" s="33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3"/>
    </row>
    <row r="22" spans="1:21" ht="6.75" customHeight="1" x14ac:dyDescent="0.3">
      <c r="A22" s="8"/>
      <c r="B22" s="8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5"/>
    </row>
    <row r="23" spans="1:21" ht="20.25" customHeight="1" x14ac:dyDescent="0.3">
      <c r="B23" s="5" t="s">
        <v>28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5"/>
    </row>
    <row r="24" spans="1:21" ht="20.25" customHeight="1" x14ac:dyDescent="0.3">
      <c r="B24" s="5" t="s">
        <v>29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spans="1:21" ht="27.75" customHeight="1" x14ac:dyDescent="0.3">
      <c r="B25" s="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5"/>
      <c r="U25" s="19">
        <v>65</v>
      </c>
    </row>
    <row r="26" spans="1:21" ht="27.75" customHeight="1" x14ac:dyDescent="0.3">
      <c r="B26" s="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5"/>
      <c r="U26" s="19"/>
    </row>
    <row r="27" spans="1:21" x14ac:dyDescent="0.3">
      <c r="B27" s="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5"/>
    </row>
    <row r="28" spans="1:21" x14ac:dyDescent="0.3">
      <c r="B28" s="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5"/>
    </row>
    <row r="29" spans="1:21" x14ac:dyDescent="0.3">
      <c r="B29" s="5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5"/>
    </row>
    <row r="30" spans="1:21" x14ac:dyDescent="0.3"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spans="1:21" x14ac:dyDescent="0.3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21" x14ac:dyDescent="0.3"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3:19" x14ac:dyDescent="0.3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spans="3:19" x14ac:dyDescent="0.3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spans="3:19" x14ac:dyDescent="0.3"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spans="3:19" x14ac:dyDescent="0.3"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spans="3:19" x14ac:dyDescent="0.3"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</sheetData>
  <mergeCells count="28">
    <mergeCell ref="I6:N6"/>
    <mergeCell ref="C7:D7"/>
    <mergeCell ref="E7:F7"/>
    <mergeCell ref="I7:J7"/>
    <mergeCell ref="E8:F8"/>
    <mergeCell ref="K7:L7"/>
    <mergeCell ref="K8:L8"/>
    <mergeCell ref="M7:N7"/>
    <mergeCell ref="M8:N8"/>
    <mergeCell ref="G7:H7"/>
    <mergeCell ref="G8:H8"/>
    <mergeCell ref="I8:J8"/>
    <mergeCell ref="S7:T7"/>
    <mergeCell ref="S8:T8"/>
    <mergeCell ref="A5:B5"/>
    <mergeCell ref="A6:B6"/>
    <mergeCell ref="A7:B7"/>
    <mergeCell ref="A8:B8"/>
    <mergeCell ref="O7:P7"/>
    <mergeCell ref="O8:P8"/>
    <mergeCell ref="Q7:R7"/>
    <mergeCell ref="Q8:R8"/>
    <mergeCell ref="C8:D8"/>
    <mergeCell ref="I5:N5"/>
    <mergeCell ref="O6:T6"/>
    <mergeCell ref="O5:T5"/>
    <mergeCell ref="C5:H5"/>
    <mergeCell ref="C6:H6"/>
  </mergeCells>
  <pageMargins left="0.51181102362204722" right="0.74803149606299213" top="0.39370078740157483" bottom="0.78740157480314965" header="0.19685039370078741" footer="0.19685039370078741"/>
  <pageSetup paperSize="9" scale="9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6.5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2014-11-04T08:23:54Z</cp:lastPrinted>
  <dcterms:created xsi:type="dcterms:W3CDTF">1999-10-20T09:48:30Z</dcterms:created>
  <dcterms:modified xsi:type="dcterms:W3CDTF">2014-11-04T08:24:21Z</dcterms:modified>
</cp:coreProperties>
</file>