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90" windowWidth="9420" windowHeight="4965" tabRatio="555"/>
  </bookViews>
  <sheets>
    <sheet name="ตาราง 7.5-76" sheetId="7" r:id="rId1"/>
    <sheet name="Sheet1" sheetId="8" r:id="rId2"/>
  </sheets>
  <calcPr calcId="152511"/>
</workbook>
</file>

<file path=xl/calcChain.xml><?xml version="1.0" encoding="utf-8"?>
<calcChain xmlns="http://schemas.openxmlformats.org/spreadsheetml/2006/main">
  <c r="J21" i="8" l="1"/>
  <c r="I21" i="8"/>
  <c r="H21" i="8"/>
  <c r="G21" i="8"/>
  <c r="F21" i="8"/>
  <c r="E21" i="8"/>
  <c r="D21" i="8"/>
  <c r="C21" i="8"/>
  <c r="B21" i="8"/>
  <c r="B8" i="8"/>
  <c r="C8" i="8" s="1"/>
  <c r="D8" i="8" s="1"/>
  <c r="E8" i="8" s="1"/>
  <c r="F8" i="8" s="1"/>
  <c r="G8" i="8" s="1"/>
  <c r="H8" i="8" s="1"/>
  <c r="I8" i="8" s="1"/>
  <c r="J8" i="8" s="1"/>
</calcChain>
</file>

<file path=xl/sharedStrings.xml><?xml version="1.0" encoding="utf-8"?>
<sst xmlns="http://schemas.openxmlformats.org/spreadsheetml/2006/main" count="96" uniqueCount="58">
  <si>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</si>
  <si>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</si>
  <si>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</si>
  <si>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</si>
  <si>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</si>
  <si>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</si>
  <si>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</si>
  <si>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</si>
  <si>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</si>
  <si>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</si>
  <si>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</si>
  <si>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</si>
  <si>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</si>
  <si>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</si>
  <si>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</si>
  <si>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</si>
  <si>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</si>
  <si>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</si>
  <si>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</si>
  <si>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</si>
  <si>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</si>
  <si>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</si>
  <si>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</si>
  <si>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</si>
  <si>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</si>
  <si>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</si>
  <si>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</si>
  <si>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</si>
  <si>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</si>
  <si>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</si>
  <si>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</si>
  <si>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7.5   ข้าว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</si>
  <si>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</si>
  <si>
    <t xml:space="preserve">ตาราง      7.5   ข้าว  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</si>
  <si>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</si>
  <si>
    <t xml:space="preserve">            ผลผลิต  : 1,000 กก.</t>
  </si>
  <si>
    <t>CWT</t>
  </si>
  <si>
    <t>50</t>
  </si>
  <si>
    <t xml:space="preserve">           Product  : 1,000 kg.</t>
  </si>
  <si>
    <r>
      <t xml:space="preserve">ข้าวนาปี </t>
    </r>
    <r>
      <rPr>
        <vertAlign val="superscript"/>
        <sz val="14"/>
        <rFont val="AngsanaUPC"/>
        <family val="1"/>
      </rPr>
      <t>1/</t>
    </r>
  </si>
  <si>
    <t>Size of total area of holding   (rai)</t>
  </si>
  <si>
    <r>
      <t xml:space="preserve">First crop  </t>
    </r>
    <r>
      <rPr>
        <vertAlign val="superscript"/>
        <sz val="14"/>
        <rFont val="AngsanaUPC"/>
        <family val="1"/>
      </rPr>
      <t xml:space="preserve">1/  </t>
    </r>
    <r>
      <rPr>
        <sz val="14"/>
        <rFont val="AngsanaUPC"/>
        <family val="1"/>
      </rPr>
      <t>( In - season rice)</t>
    </r>
  </si>
  <si>
    <t>Second crop  ( Of - season rice)</t>
  </si>
  <si>
    <t>แยกตาม Sum_A06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</si>
  <si>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</si>
  <si>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</si>
  <si>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</si>
  <si>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</si>
  <si>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</si>
  <si>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</si>
  <si>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</si>
  <si>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</si>
  <si>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</si>
  <si>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           -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</si>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</sst>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8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u/>
      <sz val="14"/>
      <name val="AngsanaUPC"/>
      <family val="1"/>
    </font>
    <font>
      <sz val="10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1" xfId="0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top" textRotation="180"/>
    </xf>
    <xf numFmtId="3" fontId="2" fillId="0" borderId="0" xfId="0" applyNumberFormat="1" applyFont="1" applyAlignment="1">
      <alignment horizontal="right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7" fillId="0" borderId="4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0" fontId="3" fillId="0" borderId="0" xfId="0" applyFont="1" applyBorder="1"/>
    <xf numFmtId="0" fontId="2" fillId="0" borderId="0" xfId="0" applyFont="1" applyAlignment="1">
      <alignment horizontal="center" vertical="center" textRotation="180"/>
    </xf>
    <xf numFmtId="49" fontId="11" fillId="0" borderId="0" xfId="1" applyNumberFormat="1" applyFont="1" applyAlignment="1">
      <alignment vertical="top"/>
    </xf>
    <xf numFmtId="49" fontId="11" fillId="0" borderId="0" xfId="1" applyNumberFormat="1" applyFont="1"/>
    <xf numFmtId="49" fontId="12" fillId="0" borderId="0" xfId="1" applyNumberFormat="1" applyFont="1"/>
    <xf numFmtId="49" fontId="13" fillId="0" borderId="0" xfId="1" applyNumberFormat="1" applyFont="1"/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center" vertical="center" wrapText="1"/>
    </xf>
    <xf numFmtId="49" fontId="11" fillId="0" borderId="13" xfId="1" applyNumberFormat="1" applyFont="1" applyBorder="1" applyAlignment="1">
      <alignment horizontal="centerContinuous"/>
    </xf>
    <xf numFmtId="49" fontId="11" fillId="0" borderId="10" xfId="1" applyNumberFormat="1" applyFont="1" applyBorder="1" applyAlignment="1">
      <alignment horizontal="centerContinuous"/>
    </xf>
    <xf numFmtId="49" fontId="11" fillId="0" borderId="14" xfId="1" applyNumberFormat="1" applyFont="1" applyBorder="1" applyAlignment="1">
      <alignment horizontal="centerContinuous"/>
    </xf>
    <xf numFmtId="49" fontId="15" fillId="0" borderId="10" xfId="1" applyNumberFormat="1" applyFont="1" applyBorder="1" applyAlignment="1">
      <alignment horizontal="centerContinuous"/>
    </xf>
    <xf numFmtId="49" fontId="11" fillId="0" borderId="12" xfId="1" applyNumberFormat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/>
    </xf>
    <xf numFmtId="49" fontId="12" fillId="0" borderId="12" xfId="1" applyNumberFormat="1" applyFont="1" applyBorder="1" applyAlignment="1">
      <alignment horizontal="center"/>
    </xf>
    <xf numFmtId="49" fontId="11" fillId="0" borderId="15" xfId="1" applyNumberFormat="1" applyFont="1" applyBorder="1" applyAlignment="1">
      <alignment horizontal="center"/>
    </xf>
    <xf numFmtId="49" fontId="11" fillId="0" borderId="15" xfId="1" applyNumberFormat="1" applyFont="1" applyBorder="1" applyAlignment="1">
      <alignment horizontal="center" vertical="center" wrapText="1"/>
    </xf>
    <xf numFmtId="49" fontId="11" fillId="0" borderId="16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" fontId="10" fillId="0" borderId="0" xfId="1" applyNumberFormat="1" applyFont="1"/>
    <xf numFmtId="187" fontId="2" fillId="0" borderId="0" xfId="0" applyNumberFormat="1" applyFont="1"/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textRotation="180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13" fillId="0" borderId="0" xfId="1" applyNumberFormat="1" applyFont="1" applyAlignment="1">
      <alignment horizontal="right"/>
    </xf>
    <xf numFmtId="49" fontId="13" fillId="0" borderId="10" xfId="1" applyNumberFormat="1" applyFont="1" applyBorder="1" applyAlignment="1">
      <alignment horizontal="right"/>
    </xf>
    <xf numFmtId="49" fontId="11" fillId="0" borderId="11" xfId="1" applyNumberFormat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36"/>
  <sheetViews>
    <sheetView tabSelected="1" defaultGridColor="0" colorId="12" zoomScaleNormal="100" workbookViewId="0">
      <selection activeCell="U1" sqref="U1"/>
    </sheetView>
  </sheetViews>
  <sheetFormatPr defaultRowHeight="18.75" x14ac:dyDescent="0.3"/>
  <cols>
    <col min="1" max="1" width="4" style="1" customWidth="1"/>
    <col min="2" max="2" width="28.83203125" style="1" customWidth="1"/>
    <col min="3" max="3" width="12" style="1" customWidth="1"/>
    <col min="4" max="4" width="1.83203125" style="1" customWidth="1"/>
    <col min="5" max="5" width="12.1640625" style="1" customWidth="1"/>
    <col min="6" max="6" width="1.83203125" style="1" customWidth="1"/>
    <col min="7" max="7" width="11.6640625" style="1" customWidth="1"/>
    <col min="8" max="8" width="1.83203125" style="1" customWidth="1"/>
    <col min="9" max="9" width="11.6640625" style="1" customWidth="1"/>
    <col min="10" max="10" width="1.83203125" style="1" customWidth="1"/>
    <col min="11" max="11" width="12.1640625" style="1" customWidth="1"/>
    <col min="12" max="12" width="1.83203125" style="1" customWidth="1"/>
    <col min="13" max="13" width="11.66406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1" spans="1:21" x14ac:dyDescent="0.3">
      <c r="U1" s="51"/>
    </row>
    <row r="2" spans="1:21" ht="24.75" customHeight="1" x14ac:dyDescent="0.3">
      <c r="B2" s="2" t="s">
        <v>31</v>
      </c>
      <c r="Q2" s="3" t="s">
        <v>24</v>
      </c>
    </row>
    <row r="3" spans="1:21" ht="23.1" customHeight="1" x14ac:dyDescent="0.3">
      <c r="A3" s="4"/>
      <c r="B3" s="23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25</v>
      </c>
      <c r="R3" s="4"/>
      <c r="S3" s="4"/>
      <c r="T3" s="4"/>
    </row>
    <row r="4" spans="1:21" ht="5.0999999999999996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1" s="6" customFormat="1" ht="24.95" customHeight="1" x14ac:dyDescent="0.3">
      <c r="A5" s="62"/>
      <c r="B5" s="63"/>
      <c r="C5" s="55" t="s">
        <v>12</v>
      </c>
      <c r="D5" s="64"/>
      <c r="E5" s="64"/>
      <c r="F5" s="64"/>
      <c r="G5" s="64"/>
      <c r="H5" s="56"/>
      <c r="I5" s="55" t="s">
        <v>27</v>
      </c>
      <c r="J5" s="64"/>
      <c r="K5" s="64"/>
      <c r="L5" s="64"/>
      <c r="M5" s="64"/>
      <c r="N5" s="56"/>
      <c r="O5" s="59" t="s">
        <v>11</v>
      </c>
      <c r="P5" s="59"/>
      <c r="Q5" s="59"/>
      <c r="R5" s="59"/>
      <c r="S5" s="59"/>
      <c r="T5" s="59"/>
    </row>
    <row r="6" spans="1:21" s="6" customFormat="1" ht="24.95" customHeight="1" x14ac:dyDescent="0.3">
      <c r="A6" s="59" t="s">
        <v>13</v>
      </c>
      <c r="B6" s="60"/>
      <c r="C6" s="52" t="s">
        <v>7</v>
      </c>
      <c r="D6" s="53"/>
      <c r="E6" s="53"/>
      <c r="F6" s="53"/>
      <c r="G6" s="53"/>
      <c r="H6" s="54"/>
      <c r="I6" s="52" t="s">
        <v>28</v>
      </c>
      <c r="J6" s="53"/>
      <c r="K6" s="53"/>
      <c r="L6" s="53"/>
      <c r="M6" s="53"/>
      <c r="N6" s="54"/>
      <c r="O6" s="53" t="s">
        <v>3</v>
      </c>
      <c r="P6" s="53"/>
      <c r="Q6" s="53"/>
      <c r="R6" s="53"/>
      <c r="S6" s="53"/>
      <c r="T6" s="53"/>
    </row>
    <row r="7" spans="1:21" s="6" customFormat="1" ht="24.95" customHeight="1" x14ac:dyDescent="0.3">
      <c r="A7" s="59" t="s">
        <v>26</v>
      </c>
      <c r="B7" s="60"/>
      <c r="C7" s="55" t="s">
        <v>8</v>
      </c>
      <c r="D7" s="56"/>
      <c r="E7" s="55" t="s">
        <v>9</v>
      </c>
      <c r="F7" s="56"/>
      <c r="G7" s="59" t="s">
        <v>10</v>
      </c>
      <c r="H7" s="60"/>
      <c r="I7" s="55" t="s">
        <v>1</v>
      </c>
      <c r="J7" s="56"/>
      <c r="K7" s="55" t="s">
        <v>9</v>
      </c>
      <c r="L7" s="56"/>
      <c r="M7" s="59" t="s">
        <v>10</v>
      </c>
      <c r="N7" s="60"/>
      <c r="O7" s="55" t="s">
        <v>1</v>
      </c>
      <c r="P7" s="56"/>
      <c r="Q7" s="55" t="s">
        <v>9</v>
      </c>
      <c r="R7" s="56"/>
      <c r="S7" s="59" t="s">
        <v>10</v>
      </c>
      <c r="T7" s="59"/>
    </row>
    <row r="8" spans="1:21" s="6" customFormat="1" ht="24.95" customHeight="1" x14ac:dyDescent="0.3">
      <c r="A8" s="61" t="s">
        <v>14</v>
      </c>
      <c r="B8" s="58"/>
      <c r="C8" s="57" t="s">
        <v>0</v>
      </c>
      <c r="D8" s="58"/>
      <c r="E8" s="57" t="s">
        <v>4</v>
      </c>
      <c r="F8" s="58"/>
      <c r="G8" s="61" t="s">
        <v>5</v>
      </c>
      <c r="H8" s="58"/>
      <c r="I8" s="57" t="s">
        <v>6</v>
      </c>
      <c r="J8" s="58"/>
      <c r="K8" s="57" t="s">
        <v>4</v>
      </c>
      <c r="L8" s="58"/>
      <c r="M8" s="61" t="s">
        <v>5</v>
      </c>
      <c r="N8" s="58"/>
      <c r="O8" s="57" t="s">
        <v>6</v>
      </c>
      <c r="P8" s="58"/>
      <c r="Q8" s="57" t="s">
        <v>4</v>
      </c>
      <c r="R8" s="58"/>
      <c r="S8" s="61" t="s">
        <v>5</v>
      </c>
      <c r="T8" s="61"/>
    </row>
    <row r="9" spans="1:21" s="6" customFormat="1" ht="5.0999999999999996" customHeight="1" x14ac:dyDescent="0.3">
      <c r="A9" s="7"/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1" s="6" customFormat="1" ht="26.1" customHeight="1" x14ac:dyDescent="0.3">
      <c r="A10" s="9" t="s">
        <v>15</v>
      </c>
      <c r="B10" s="17"/>
      <c r="C10" s="48">
        <v>361587.69</v>
      </c>
      <c r="D10" s="48"/>
      <c r="E10" s="48">
        <v>99395.87</v>
      </c>
      <c r="F10" s="48"/>
      <c r="G10" s="48">
        <v>262191.82</v>
      </c>
      <c r="H10" s="48"/>
      <c r="I10" s="48">
        <v>251054.79</v>
      </c>
      <c r="J10" s="48"/>
      <c r="K10" s="48">
        <v>90610.11</v>
      </c>
      <c r="L10" s="48"/>
      <c r="M10" s="48">
        <v>160444.68</v>
      </c>
      <c r="N10" s="48"/>
      <c r="O10" s="48">
        <v>110532.9</v>
      </c>
      <c r="P10" s="48"/>
      <c r="Q10" s="48">
        <v>8785.76</v>
      </c>
      <c r="R10" s="48"/>
      <c r="S10" s="48">
        <v>101747.14</v>
      </c>
      <c r="T10" s="47"/>
    </row>
    <row r="11" spans="1:21" s="6" customFormat="1" ht="26.1" customHeight="1" x14ac:dyDescent="0.3">
      <c r="A11" s="4"/>
      <c r="B11" s="18" t="s">
        <v>17</v>
      </c>
      <c r="C11" s="49">
        <v>1715.1</v>
      </c>
      <c r="D11" s="49"/>
      <c r="E11" s="49">
        <v>947.3</v>
      </c>
      <c r="F11" s="49"/>
      <c r="G11" s="49">
        <v>767.8</v>
      </c>
      <c r="H11" s="49"/>
      <c r="I11" s="49">
        <v>1451.69</v>
      </c>
      <c r="J11" s="49"/>
      <c r="K11" s="49">
        <v>913.73</v>
      </c>
      <c r="L11" s="49"/>
      <c r="M11" s="49">
        <v>537.96</v>
      </c>
      <c r="N11" s="49"/>
      <c r="O11" s="49">
        <v>263.41000000000003</v>
      </c>
      <c r="P11" s="49"/>
      <c r="Q11" s="49">
        <v>33.57</v>
      </c>
      <c r="R11" s="49"/>
      <c r="S11" s="49">
        <v>229.84</v>
      </c>
      <c r="T11" s="47"/>
    </row>
    <row r="12" spans="1:21" s="6" customFormat="1" ht="26.1" customHeight="1" x14ac:dyDescent="0.3">
      <c r="A12" s="4"/>
      <c r="B12" s="18" t="s">
        <v>18</v>
      </c>
      <c r="C12" s="50">
        <v>63713.52</v>
      </c>
      <c r="D12" s="50"/>
      <c r="E12" s="50">
        <v>21333.87</v>
      </c>
      <c r="F12" s="50"/>
      <c r="G12" s="50">
        <v>42379.65</v>
      </c>
      <c r="H12" s="50"/>
      <c r="I12" s="50">
        <v>47616.66</v>
      </c>
      <c r="J12" s="50"/>
      <c r="K12" s="50">
        <v>19996.53</v>
      </c>
      <c r="L12" s="50"/>
      <c r="M12" s="50">
        <v>27620.13</v>
      </c>
      <c r="N12" s="50"/>
      <c r="O12" s="50">
        <v>16096.86</v>
      </c>
      <c r="P12" s="50"/>
      <c r="Q12" s="50">
        <v>1337.34</v>
      </c>
      <c r="R12" s="50"/>
      <c r="S12" s="50">
        <v>14759.52</v>
      </c>
      <c r="T12" s="47"/>
    </row>
    <row r="13" spans="1:21" s="6" customFormat="1" ht="26.1" customHeight="1" x14ac:dyDescent="0.3">
      <c r="A13" s="4"/>
      <c r="B13" s="18" t="s">
        <v>19</v>
      </c>
      <c r="C13" s="49">
        <v>71169.81</v>
      </c>
      <c r="D13" s="49"/>
      <c r="E13" s="49">
        <v>17564.72</v>
      </c>
      <c r="F13" s="49"/>
      <c r="G13" s="49">
        <v>53605.09</v>
      </c>
      <c r="H13" s="49"/>
      <c r="I13" s="49">
        <v>49436.74</v>
      </c>
      <c r="J13" s="49"/>
      <c r="K13" s="49">
        <v>15924.89</v>
      </c>
      <c r="L13" s="49"/>
      <c r="M13" s="49">
        <v>33511.85</v>
      </c>
      <c r="N13" s="49"/>
      <c r="O13" s="49">
        <v>21733.07</v>
      </c>
      <c r="P13" s="49"/>
      <c r="Q13" s="49">
        <v>1639.83</v>
      </c>
      <c r="R13" s="49"/>
      <c r="S13" s="49">
        <v>20093.240000000002</v>
      </c>
      <c r="T13" s="47"/>
    </row>
    <row r="14" spans="1:21" s="6" customFormat="1" ht="26.1" customHeight="1" x14ac:dyDescent="0.3">
      <c r="A14" s="4"/>
      <c r="B14" s="18" t="s">
        <v>20</v>
      </c>
      <c r="C14" s="49">
        <v>120944.69</v>
      </c>
      <c r="D14" s="49"/>
      <c r="E14" s="49">
        <v>28388.92</v>
      </c>
      <c r="F14" s="49"/>
      <c r="G14" s="49">
        <v>92555.77</v>
      </c>
      <c r="H14" s="49"/>
      <c r="I14" s="49">
        <v>81585.960000000006</v>
      </c>
      <c r="J14" s="49"/>
      <c r="K14" s="49">
        <v>25523.88</v>
      </c>
      <c r="L14" s="49"/>
      <c r="M14" s="49">
        <v>56062.080000000002</v>
      </c>
      <c r="N14" s="49"/>
      <c r="O14" s="49">
        <v>39358.730000000003</v>
      </c>
      <c r="P14" s="49"/>
      <c r="Q14" s="49">
        <v>2865.04</v>
      </c>
      <c r="R14" s="49"/>
      <c r="S14" s="49">
        <v>36493.69</v>
      </c>
      <c r="T14" s="47"/>
    </row>
    <row r="15" spans="1:21" s="6" customFormat="1" ht="26.1" customHeight="1" x14ac:dyDescent="0.3">
      <c r="A15" s="4"/>
      <c r="B15" s="18" t="s">
        <v>21</v>
      </c>
      <c r="C15" s="49">
        <v>75690.23</v>
      </c>
      <c r="D15" s="49"/>
      <c r="E15" s="49">
        <v>22060.57</v>
      </c>
      <c r="F15" s="49"/>
      <c r="G15" s="49">
        <v>53629.66</v>
      </c>
      <c r="H15" s="49"/>
      <c r="I15" s="49">
        <v>51687.09</v>
      </c>
      <c r="J15" s="49"/>
      <c r="K15" s="49">
        <v>20276.93</v>
      </c>
      <c r="L15" s="49"/>
      <c r="M15" s="49">
        <v>31410.16</v>
      </c>
      <c r="N15" s="49"/>
      <c r="O15" s="49">
        <v>24003.14</v>
      </c>
      <c r="P15" s="49"/>
      <c r="Q15" s="49">
        <v>1783.64</v>
      </c>
      <c r="R15" s="49"/>
      <c r="S15" s="49">
        <v>22219.5</v>
      </c>
      <c r="T15" s="47"/>
    </row>
    <row r="16" spans="1:21" s="6" customFormat="1" ht="26.1" customHeight="1" x14ac:dyDescent="0.3">
      <c r="A16" s="4"/>
      <c r="B16" s="18" t="s">
        <v>22</v>
      </c>
      <c r="C16" s="49">
        <v>17203.240000000002</v>
      </c>
      <c r="D16" s="49"/>
      <c r="E16" s="49">
        <v>5325.16</v>
      </c>
      <c r="F16" s="49"/>
      <c r="G16" s="49">
        <v>11878.08</v>
      </c>
      <c r="H16" s="49"/>
      <c r="I16" s="49">
        <v>11867.61</v>
      </c>
      <c r="J16" s="49"/>
      <c r="K16" s="49">
        <v>4951.93</v>
      </c>
      <c r="L16" s="49"/>
      <c r="M16" s="49">
        <v>6915.68</v>
      </c>
      <c r="N16" s="49"/>
      <c r="O16" s="49">
        <v>5335.63</v>
      </c>
      <c r="P16" s="49"/>
      <c r="Q16" s="49">
        <v>373.23</v>
      </c>
      <c r="R16" s="49"/>
      <c r="S16" s="49">
        <v>4962.3999999999996</v>
      </c>
      <c r="T16" s="47"/>
    </row>
    <row r="17" spans="1:21" s="6" customFormat="1" ht="26.1" customHeight="1" x14ac:dyDescent="0.3">
      <c r="A17" s="4"/>
      <c r="B17" s="18" t="s">
        <v>23</v>
      </c>
      <c r="C17" s="49">
        <v>8620.67</v>
      </c>
      <c r="D17" s="49"/>
      <c r="E17" s="49">
        <v>2725.62</v>
      </c>
      <c r="F17" s="49"/>
      <c r="G17" s="49">
        <v>5895.05</v>
      </c>
      <c r="H17" s="49"/>
      <c r="I17" s="49">
        <v>5700.94</v>
      </c>
      <c r="J17" s="49"/>
      <c r="K17" s="49">
        <v>2372.52</v>
      </c>
      <c r="L17" s="49"/>
      <c r="M17" s="49">
        <v>3328.42</v>
      </c>
      <c r="N17" s="49"/>
      <c r="O17" s="49">
        <v>2919.73</v>
      </c>
      <c r="P17" s="49"/>
      <c r="Q17" s="49">
        <v>353.1</v>
      </c>
      <c r="R17" s="49"/>
      <c r="S17" s="49">
        <v>2566.63</v>
      </c>
      <c r="T17" s="47"/>
    </row>
    <row r="18" spans="1:21" s="6" customFormat="1" ht="26.1" customHeight="1" x14ac:dyDescent="0.3">
      <c r="A18" s="4"/>
      <c r="B18" s="18" t="s">
        <v>16</v>
      </c>
      <c r="C18" s="49">
        <v>2530.42</v>
      </c>
      <c r="D18" s="49"/>
      <c r="E18" s="49">
        <v>1049.7</v>
      </c>
      <c r="F18" s="49"/>
      <c r="G18" s="49">
        <v>1480.72</v>
      </c>
      <c r="H18" s="49"/>
      <c r="I18" s="49">
        <v>1708.1</v>
      </c>
      <c r="J18" s="49"/>
      <c r="K18" s="49">
        <v>649.70000000000005</v>
      </c>
      <c r="L18" s="49"/>
      <c r="M18" s="49">
        <v>1058.4000000000001</v>
      </c>
      <c r="N18" s="49"/>
      <c r="O18" s="49">
        <v>822.32</v>
      </c>
      <c r="P18" s="49"/>
      <c r="Q18" s="49">
        <v>400</v>
      </c>
      <c r="R18" s="49"/>
      <c r="S18" s="49">
        <v>422.32000000000005</v>
      </c>
      <c r="T18" s="47"/>
    </row>
    <row r="19" spans="1:21" s="6" customFormat="1" ht="9.75" customHeight="1" x14ac:dyDescent="0.3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6.75" customHeight="1" x14ac:dyDescent="0.3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1" ht="20.25" customHeight="1" x14ac:dyDescent="0.3">
      <c r="B21" s="5" t="s">
        <v>29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</row>
    <row r="22" spans="1:21" ht="20.25" customHeight="1" x14ac:dyDescent="0.3">
      <c r="B22" s="5" t="s">
        <v>30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1" x14ac:dyDescent="0.3">
      <c r="B23" s="5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U23" s="12"/>
    </row>
    <row r="24" spans="1:21" x14ac:dyDescent="0.3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</row>
    <row r="25" spans="1:21" ht="27.75" customHeight="1" x14ac:dyDescent="0.3"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5"/>
      <c r="U25" s="24"/>
    </row>
    <row r="26" spans="1:21" x14ac:dyDescent="0.3"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"/>
    </row>
    <row r="27" spans="1:21" x14ac:dyDescent="0.3"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"/>
    </row>
    <row r="28" spans="1:21" x14ac:dyDescent="0.3"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"/>
    </row>
    <row r="29" spans="1:21" x14ac:dyDescent="0.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 x14ac:dyDescent="0.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 x14ac:dyDescent="0.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 x14ac:dyDescent="0.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 x14ac:dyDescent="0.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 x14ac:dyDescent="0.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 x14ac:dyDescent="0.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</mergeCells>
  <pageMargins left="0.51181102362204722" right="0.74803149606299213" top="0.78740157480314965" bottom="0.39370078740157483" header="0.19685039370078741" footer="0.19685039370078741"/>
  <pageSetup paperSize="9" scale="9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4" workbookViewId="0">
      <selection activeCell="J21" sqref="J21"/>
    </sheetView>
  </sheetViews>
  <sheetFormatPr defaultRowHeight="14.25" x14ac:dyDescent="0.2"/>
  <cols>
    <col min="1" max="1" width="28.5" style="43" customWidth="1"/>
    <col min="2" max="10" width="14.1640625" style="45" customWidth="1"/>
    <col min="11" max="16384" width="9.33203125" style="45"/>
  </cols>
  <sheetData>
    <row r="1" spans="1:11" s="26" customFormat="1" ht="19.5" customHeight="1" x14ac:dyDescent="0.45">
      <c r="A1" s="25" t="s">
        <v>33</v>
      </c>
      <c r="F1" s="27"/>
    </row>
    <row r="2" spans="1:11" s="26" customFormat="1" ht="19.5" customHeight="1" x14ac:dyDescent="0.45">
      <c r="A2" s="26" t="s">
        <v>34</v>
      </c>
      <c r="I2" s="65" t="s">
        <v>35</v>
      </c>
      <c r="J2" s="65"/>
    </row>
    <row r="3" spans="1:11" s="26" customFormat="1" ht="17.25" customHeight="1" x14ac:dyDescent="0.45">
      <c r="A3" s="28"/>
      <c r="B3" s="28"/>
      <c r="C3" s="28"/>
      <c r="D3" s="28"/>
      <c r="E3" s="28"/>
      <c r="F3" s="28" t="s">
        <v>36</v>
      </c>
      <c r="G3" s="28" t="s">
        <v>37</v>
      </c>
      <c r="H3" s="28"/>
      <c r="I3" s="66" t="s">
        <v>38</v>
      </c>
      <c r="J3" s="66"/>
    </row>
    <row r="4" spans="1:11" s="26" customFormat="1" ht="30.75" customHeight="1" x14ac:dyDescent="0.45">
      <c r="A4" s="29" t="s">
        <v>13</v>
      </c>
      <c r="B4" s="67" t="s">
        <v>12</v>
      </c>
      <c r="C4" s="67"/>
      <c r="D4" s="67"/>
      <c r="E4" s="67" t="s">
        <v>39</v>
      </c>
      <c r="F4" s="67"/>
      <c r="G4" s="67"/>
      <c r="H4" s="67" t="s">
        <v>11</v>
      </c>
      <c r="I4" s="67"/>
      <c r="J4" s="67"/>
    </row>
    <row r="5" spans="1:11" s="26" customFormat="1" ht="30.75" customHeight="1" x14ac:dyDescent="0.45">
      <c r="A5" s="30" t="s">
        <v>40</v>
      </c>
      <c r="B5" s="31" t="s">
        <v>7</v>
      </c>
      <c r="C5" s="32"/>
      <c r="D5" s="33"/>
      <c r="E5" s="31" t="s">
        <v>41</v>
      </c>
      <c r="F5" s="34"/>
      <c r="G5" s="33"/>
      <c r="H5" s="31" t="s">
        <v>42</v>
      </c>
      <c r="I5" s="32"/>
      <c r="J5" s="33"/>
    </row>
    <row r="6" spans="1:11" s="26" customFormat="1" ht="21" x14ac:dyDescent="0.45">
      <c r="A6" s="35" t="s">
        <v>43</v>
      </c>
      <c r="B6" s="36" t="s">
        <v>8</v>
      </c>
      <c r="C6" s="36" t="s">
        <v>9</v>
      </c>
      <c r="D6" s="36" t="s">
        <v>10</v>
      </c>
      <c r="E6" s="36" t="s">
        <v>1</v>
      </c>
      <c r="F6" s="36" t="s">
        <v>9</v>
      </c>
      <c r="G6" s="36" t="s">
        <v>10</v>
      </c>
      <c r="H6" s="36" t="s">
        <v>1</v>
      </c>
      <c r="I6" s="36" t="s">
        <v>9</v>
      </c>
      <c r="J6" s="36" t="s">
        <v>10</v>
      </c>
    </row>
    <row r="7" spans="1:11" s="26" customFormat="1" ht="23.25" customHeight="1" x14ac:dyDescent="0.45">
      <c r="A7" s="37"/>
      <c r="B7" s="38" t="s">
        <v>0</v>
      </c>
      <c r="C7" s="38" t="s">
        <v>4</v>
      </c>
      <c r="D7" s="38" t="s">
        <v>5</v>
      </c>
      <c r="E7" s="38" t="s">
        <v>6</v>
      </c>
      <c r="F7" s="38" t="s">
        <v>4</v>
      </c>
      <c r="G7" s="38" t="s">
        <v>5</v>
      </c>
      <c r="H7" s="38" t="s">
        <v>6</v>
      </c>
      <c r="I7" s="38" t="s">
        <v>4</v>
      </c>
      <c r="J7" s="38" t="s">
        <v>5</v>
      </c>
    </row>
    <row r="8" spans="1:11" s="42" customFormat="1" ht="18.75" customHeight="1" x14ac:dyDescent="0.45">
      <c r="A8" s="39"/>
      <c r="B8" s="40">
        <f>A8+1</f>
        <v>1</v>
      </c>
      <c r="C8" s="40">
        <f t="shared" ref="C8:J8" si="0">B8+1</f>
        <v>2</v>
      </c>
      <c r="D8" s="40">
        <f t="shared" si="0"/>
        <v>3</v>
      </c>
      <c r="E8" s="40">
        <f t="shared" si="0"/>
        <v>4</v>
      </c>
      <c r="F8" s="40">
        <f t="shared" si="0"/>
        <v>5</v>
      </c>
      <c r="G8" s="40">
        <f t="shared" si="0"/>
        <v>6</v>
      </c>
      <c r="H8" s="40">
        <f t="shared" si="0"/>
        <v>7</v>
      </c>
      <c r="I8" s="40">
        <f t="shared" si="0"/>
        <v>8</v>
      </c>
      <c r="J8" s="40">
        <f t="shared" si="0"/>
        <v>9</v>
      </c>
      <c r="K8" s="41"/>
    </row>
    <row r="9" spans="1:11" x14ac:dyDescent="0.2">
      <c r="A9" s="43" t="s">
        <v>44</v>
      </c>
      <c r="B9" s="44">
        <v>361587.69</v>
      </c>
      <c r="C9" s="44">
        <v>99395.87</v>
      </c>
      <c r="D9" s="44">
        <v>262191.82</v>
      </c>
      <c r="E9" s="44">
        <v>251054.79</v>
      </c>
      <c r="F9" s="44">
        <v>90610.11</v>
      </c>
      <c r="G9" s="44">
        <v>160444.68</v>
      </c>
      <c r="H9" s="44">
        <v>110532.9</v>
      </c>
      <c r="I9" s="44">
        <v>8785.76</v>
      </c>
      <c r="J9" s="44">
        <v>101747.14</v>
      </c>
    </row>
    <row r="10" spans="1:11" x14ac:dyDescent="0.2">
      <c r="A10" s="43" t="s">
        <v>45</v>
      </c>
      <c r="B10" s="44">
        <v>1715.1</v>
      </c>
      <c r="C10" s="44">
        <v>947.3</v>
      </c>
      <c r="D10" s="44">
        <v>767.8</v>
      </c>
      <c r="E10" s="44">
        <v>1451.69</v>
      </c>
      <c r="F10" s="44">
        <v>913.73</v>
      </c>
      <c r="G10" s="44">
        <v>537.96</v>
      </c>
      <c r="H10" s="44">
        <v>263.41000000000003</v>
      </c>
      <c r="I10" s="44">
        <v>33.57</v>
      </c>
      <c r="J10" s="44">
        <v>229.84</v>
      </c>
    </row>
    <row r="11" spans="1:11" x14ac:dyDescent="0.2">
      <c r="A11" s="43" t="s">
        <v>46</v>
      </c>
      <c r="B11" s="44">
        <v>63713.52</v>
      </c>
      <c r="C11" s="44">
        <v>21333.87</v>
      </c>
      <c r="D11" s="44">
        <v>42379.65</v>
      </c>
      <c r="E11" s="44">
        <v>47616.66</v>
      </c>
      <c r="F11" s="44">
        <v>19996.53</v>
      </c>
      <c r="G11" s="44">
        <v>27620.13</v>
      </c>
      <c r="H11" s="44">
        <v>16096.86</v>
      </c>
      <c r="I11" s="44">
        <v>1337.34</v>
      </c>
      <c r="J11" s="44">
        <v>14759.52</v>
      </c>
    </row>
    <row r="12" spans="1:11" x14ac:dyDescent="0.2">
      <c r="A12" s="43" t="s">
        <v>47</v>
      </c>
      <c r="B12" s="44">
        <v>71169.81</v>
      </c>
      <c r="C12" s="44">
        <v>17564.72</v>
      </c>
      <c r="D12" s="44">
        <v>53605.09</v>
      </c>
      <c r="E12" s="44">
        <v>49436.74</v>
      </c>
      <c r="F12" s="44">
        <v>15924.89</v>
      </c>
      <c r="G12" s="44">
        <v>33511.85</v>
      </c>
      <c r="H12" s="44">
        <v>21733.07</v>
      </c>
      <c r="I12" s="44">
        <v>1639.83</v>
      </c>
      <c r="J12" s="44">
        <v>20093.240000000002</v>
      </c>
    </row>
    <row r="13" spans="1:11" x14ac:dyDescent="0.2">
      <c r="A13" s="43" t="s">
        <v>48</v>
      </c>
      <c r="B13" s="44">
        <v>120944.69</v>
      </c>
      <c r="C13" s="44">
        <v>28388.92</v>
      </c>
      <c r="D13" s="44">
        <v>92555.77</v>
      </c>
      <c r="E13" s="44">
        <v>81585.960000000006</v>
      </c>
      <c r="F13" s="44">
        <v>25523.88</v>
      </c>
      <c r="G13" s="44">
        <v>56062.080000000002</v>
      </c>
      <c r="H13" s="44">
        <v>39358.730000000003</v>
      </c>
      <c r="I13" s="44">
        <v>2865.04</v>
      </c>
      <c r="J13" s="44">
        <v>36493.69</v>
      </c>
    </row>
    <row r="14" spans="1:11" x14ac:dyDescent="0.2">
      <c r="A14" s="43" t="s">
        <v>49</v>
      </c>
      <c r="B14" s="44">
        <v>75690.23</v>
      </c>
      <c r="C14" s="44">
        <v>22060.57</v>
      </c>
      <c r="D14" s="44">
        <v>53629.66</v>
      </c>
      <c r="E14" s="44">
        <v>51687.09</v>
      </c>
      <c r="F14" s="44">
        <v>20276.93</v>
      </c>
      <c r="G14" s="44">
        <v>31410.16</v>
      </c>
      <c r="H14" s="44">
        <v>24003.14</v>
      </c>
      <c r="I14" s="44">
        <v>1783.64</v>
      </c>
      <c r="J14" s="44">
        <v>22219.5</v>
      </c>
    </row>
    <row r="15" spans="1:11" x14ac:dyDescent="0.2">
      <c r="A15" s="43" t="s">
        <v>50</v>
      </c>
      <c r="B15" s="44">
        <v>17203.240000000002</v>
      </c>
      <c r="C15" s="44">
        <v>5325.16</v>
      </c>
      <c r="D15" s="44">
        <v>11878.08</v>
      </c>
      <c r="E15" s="44">
        <v>11867.61</v>
      </c>
      <c r="F15" s="44">
        <v>4951.93</v>
      </c>
      <c r="G15" s="44">
        <v>6915.68</v>
      </c>
      <c r="H15" s="44">
        <v>5335.63</v>
      </c>
      <c r="I15" s="44">
        <v>373.23</v>
      </c>
      <c r="J15" s="44">
        <v>4962.3999999999996</v>
      </c>
    </row>
    <row r="16" spans="1:11" x14ac:dyDescent="0.2">
      <c r="A16" s="43" t="s">
        <v>51</v>
      </c>
      <c r="B16" s="44">
        <v>8620.67</v>
      </c>
      <c r="C16" s="44">
        <v>2725.62</v>
      </c>
      <c r="D16" s="44">
        <v>5895.05</v>
      </c>
      <c r="E16" s="44">
        <v>5700.94</v>
      </c>
      <c r="F16" s="44">
        <v>2372.52</v>
      </c>
      <c r="G16" s="44">
        <v>3328.42</v>
      </c>
      <c r="H16" s="44">
        <v>2919.73</v>
      </c>
      <c r="I16" s="44">
        <v>353.1</v>
      </c>
      <c r="J16" s="44">
        <v>2566.63</v>
      </c>
    </row>
    <row r="17" spans="1:10" x14ac:dyDescent="0.2">
      <c r="A17" s="43" t="s">
        <v>52</v>
      </c>
      <c r="B17" s="46">
        <v>1510.95</v>
      </c>
      <c r="C17" s="46">
        <v>42.2</v>
      </c>
      <c r="D17" s="46">
        <v>1468.75</v>
      </c>
      <c r="E17" s="46">
        <v>1100.5999999999999</v>
      </c>
      <c r="F17" s="46">
        <v>42.2</v>
      </c>
      <c r="G17" s="46">
        <v>1058.4000000000001</v>
      </c>
      <c r="H17" s="46">
        <v>410.35</v>
      </c>
      <c r="I17" s="46" t="s">
        <v>53</v>
      </c>
      <c r="J17" s="46">
        <v>410.35</v>
      </c>
    </row>
    <row r="18" spans="1:10" x14ac:dyDescent="0.2">
      <c r="A18" s="43" t="s">
        <v>54</v>
      </c>
      <c r="B18" s="46">
        <v>1005.47</v>
      </c>
      <c r="C18" s="46">
        <v>993.5</v>
      </c>
      <c r="D18" s="46">
        <v>11.97</v>
      </c>
      <c r="E18" s="46">
        <v>593.5</v>
      </c>
      <c r="F18" s="46">
        <v>593.5</v>
      </c>
      <c r="G18" s="46" t="s">
        <v>53</v>
      </c>
      <c r="H18" s="46">
        <v>411.97</v>
      </c>
      <c r="I18" s="46">
        <v>400</v>
      </c>
      <c r="J18" s="46">
        <v>11.97</v>
      </c>
    </row>
    <row r="19" spans="1:10" x14ac:dyDescent="0.2">
      <c r="A19" s="43" t="s">
        <v>55</v>
      </c>
      <c r="B19" s="46">
        <v>14</v>
      </c>
      <c r="C19" s="46">
        <v>14</v>
      </c>
      <c r="D19" s="46" t="s">
        <v>53</v>
      </c>
      <c r="E19" s="46">
        <v>14</v>
      </c>
      <c r="F19" s="46">
        <v>14</v>
      </c>
      <c r="G19" s="46" t="s">
        <v>53</v>
      </c>
      <c r="H19" s="46" t="s">
        <v>53</v>
      </c>
      <c r="I19" s="46" t="s">
        <v>53</v>
      </c>
      <c r="J19" s="46" t="s">
        <v>53</v>
      </c>
    </row>
    <row r="20" spans="1:10" x14ac:dyDescent="0.2"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">
      <c r="A21" s="43" t="s">
        <v>56</v>
      </c>
      <c r="B21" s="44">
        <f>SUM(B17:B19)</f>
        <v>2530.42</v>
      </c>
      <c r="C21" s="44">
        <f t="shared" ref="C21:J21" si="1">SUM(C17:C19)</f>
        <v>1049.7</v>
      </c>
      <c r="D21" s="44">
        <f t="shared" si="1"/>
        <v>1480.72</v>
      </c>
      <c r="E21" s="44">
        <f t="shared" si="1"/>
        <v>1708.1</v>
      </c>
      <c r="F21" s="44">
        <f t="shared" si="1"/>
        <v>649.70000000000005</v>
      </c>
      <c r="G21" s="44">
        <f t="shared" si="1"/>
        <v>1058.4000000000001</v>
      </c>
      <c r="H21" s="44">
        <f t="shared" si="1"/>
        <v>822.32</v>
      </c>
      <c r="I21" s="44">
        <f t="shared" si="1"/>
        <v>400</v>
      </c>
      <c r="J21" s="44">
        <f t="shared" si="1"/>
        <v>422.32000000000005</v>
      </c>
    </row>
    <row r="22" spans="1:10" x14ac:dyDescent="0.2">
      <c r="A22" s="43" t="s">
        <v>57</v>
      </c>
      <c r="B22" s="44"/>
      <c r="C22" s="44"/>
      <c r="D22" s="44"/>
      <c r="E22" s="44"/>
      <c r="F22" s="44"/>
      <c r="G22" s="44"/>
      <c r="H22" s="44"/>
      <c r="I22" s="44"/>
      <c r="J22" s="44"/>
    </row>
    <row r="23" spans="1:10" x14ac:dyDescent="0.2">
      <c r="B23" s="44"/>
      <c r="C23" s="44"/>
      <c r="D23" s="44"/>
      <c r="E23" s="44"/>
      <c r="F23" s="44"/>
      <c r="G23" s="44"/>
      <c r="H23" s="44"/>
      <c r="I23" s="44"/>
      <c r="J23" s="44"/>
    </row>
    <row r="24" spans="1:10" x14ac:dyDescent="0.2">
      <c r="B24" s="44"/>
      <c r="C24" s="44"/>
      <c r="D24" s="44"/>
      <c r="E24" s="44"/>
      <c r="F24" s="44"/>
      <c r="G24" s="44"/>
      <c r="H24" s="44"/>
      <c r="I24" s="44"/>
      <c r="J24" s="44"/>
    </row>
    <row r="25" spans="1:10" x14ac:dyDescent="0.2">
      <c r="B25" s="44"/>
      <c r="C25" s="44"/>
      <c r="D25" s="44"/>
      <c r="E25" s="44"/>
      <c r="F25" s="44"/>
      <c r="G25" s="44"/>
      <c r="H25" s="44"/>
      <c r="I25" s="44"/>
      <c r="J25" s="44"/>
    </row>
    <row r="26" spans="1:10" x14ac:dyDescent="0.2">
      <c r="B26" s="44"/>
      <c r="C26" s="44"/>
      <c r="D26" s="44"/>
      <c r="E26" s="44"/>
      <c r="F26" s="44"/>
      <c r="G26" s="44"/>
      <c r="H26" s="44"/>
      <c r="I26" s="44"/>
      <c r="J26" s="44"/>
    </row>
    <row r="27" spans="1:10" x14ac:dyDescent="0.2">
      <c r="B27" s="44"/>
      <c r="C27" s="44"/>
      <c r="D27" s="44"/>
      <c r="E27" s="44"/>
      <c r="F27" s="44"/>
      <c r="G27" s="44"/>
      <c r="H27" s="44"/>
      <c r="I27" s="44"/>
      <c r="J27" s="44"/>
    </row>
    <row r="28" spans="1:10" x14ac:dyDescent="0.2">
      <c r="B28" s="44"/>
      <c r="C28" s="44"/>
      <c r="D28" s="44"/>
      <c r="E28" s="44"/>
      <c r="F28" s="44"/>
      <c r="G28" s="44"/>
      <c r="H28" s="44"/>
      <c r="I28" s="44"/>
      <c r="J28" s="44"/>
    </row>
    <row r="29" spans="1:10" x14ac:dyDescent="0.2"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">
      <c r="B30" s="44"/>
      <c r="C30" s="44"/>
      <c r="D30" s="44"/>
      <c r="E30" s="44"/>
      <c r="F30" s="44"/>
      <c r="G30" s="44"/>
      <c r="H30" s="44"/>
      <c r="I30" s="44"/>
      <c r="J30" s="44"/>
    </row>
    <row r="31" spans="1:10" x14ac:dyDescent="0.2"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2">
      <c r="B32" s="44"/>
      <c r="C32" s="44"/>
      <c r="D32" s="44"/>
      <c r="E32" s="44"/>
      <c r="F32" s="44"/>
      <c r="G32" s="44"/>
      <c r="H32" s="44"/>
      <c r="I32" s="44"/>
      <c r="J32" s="44"/>
    </row>
    <row r="33" spans="2:10" x14ac:dyDescent="0.2">
      <c r="B33" s="44"/>
      <c r="C33" s="44"/>
      <c r="D33" s="44"/>
      <c r="E33" s="44"/>
      <c r="F33" s="44"/>
      <c r="G33" s="44"/>
      <c r="H33" s="44"/>
      <c r="I33" s="44"/>
      <c r="J33" s="44"/>
    </row>
    <row r="34" spans="2:10" x14ac:dyDescent="0.2">
      <c r="B34" s="44"/>
      <c r="C34" s="44"/>
      <c r="D34" s="44"/>
      <c r="E34" s="44"/>
      <c r="F34" s="44"/>
      <c r="G34" s="44"/>
      <c r="H34" s="44"/>
      <c r="I34" s="44"/>
      <c r="J34" s="44"/>
    </row>
    <row r="35" spans="2:10" x14ac:dyDescent="0.2">
      <c r="B35" s="44"/>
      <c r="C35" s="44"/>
      <c r="D35" s="44"/>
      <c r="E35" s="44"/>
      <c r="F35" s="44"/>
      <c r="G35" s="44"/>
      <c r="H35" s="44"/>
      <c r="I35" s="44"/>
      <c r="J35" s="44"/>
    </row>
    <row r="36" spans="2:10" x14ac:dyDescent="0.2">
      <c r="B36" s="44"/>
      <c r="C36" s="44"/>
      <c r="D36" s="44"/>
      <c r="E36" s="44"/>
      <c r="F36" s="44"/>
      <c r="G36" s="44"/>
      <c r="H36" s="44"/>
      <c r="I36" s="44"/>
      <c r="J36" s="44"/>
    </row>
    <row r="37" spans="2:10" x14ac:dyDescent="0.2">
      <c r="B37" s="44"/>
      <c r="C37" s="44"/>
      <c r="D37" s="44"/>
      <c r="E37" s="44"/>
      <c r="F37" s="44"/>
      <c r="G37" s="44"/>
      <c r="H37" s="44"/>
      <c r="I37" s="44"/>
      <c r="J37" s="44"/>
    </row>
    <row r="38" spans="2:10" x14ac:dyDescent="0.2">
      <c r="B38" s="44"/>
      <c r="C38" s="44"/>
      <c r="D38" s="44"/>
      <c r="E38" s="44"/>
      <c r="F38" s="44"/>
      <c r="G38" s="44"/>
      <c r="H38" s="44"/>
      <c r="I38" s="44"/>
      <c r="J38" s="44"/>
    </row>
    <row r="39" spans="2:10" x14ac:dyDescent="0.2">
      <c r="B39" s="44"/>
      <c r="C39" s="44"/>
      <c r="D39" s="44"/>
      <c r="E39" s="44"/>
      <c r="F39" s="44"/>
      <c r="G39" s="44"/>
      <c r="H39" s="44"/>
      <c r="I39" s="44"/>
      <c r="J39" s="44"/>
    </row>
    <row r="40" spans="2:10" x14ac:dyDescent="0.2">
      <c r="B40" s="44"/>
      <c r="C40" s="44"/>
      <c r="D40" s="44"/>
      <c r="E40" s="44"/>
      <c r="F40" s="44"/>
      <c r="G40" s="44"/>
      <c r="H40" s="44"/>
      <c r="I40" s="44"/>
      <c r="J40" s="44"/>
    </row>
    <row r="41" spans="2:10" x14ac:dyDescent="0.2">
      <c r="B41" s="44"/>
      <c r="C41" s="44"/>
      <c r="D41" s="44"/>
      <c r="E41" s="44"/>
      <c r="F41" s="44"/>
      <c r="G41" s="44"/>
      <c r="H41" s="44"/>
      <c r="I41" s="44"/>
      <c r="J41" s="44"/>
    </row>
    <row r="42" spans="2:10" x14ac:dyDescent="0.2">
      <c r="B42" s="44"/>
      <c r="C42" s="44"/>
      <c r="D42" s="44"/>
      <c r="E42" s="44"/>
      <c r="F42" s="44"/>
      <c r="G42" s="44"/>
      <c r="H42" s="44"/>
      <c r="I42" s="44"/>
      <c r="J42" s="44"/>
    </row>
    <row r="43" spans="2:10" x14ac:dyDescent="0.2">
      <c r="B43" s="44"/>
      <c r="C43" s="44"/>
      <c r="D43" s="44"/>
      <c r="E43" s="44"/>
      <c r="F43" s="44"/>
      <c r="G43" s="44"/>
      <c r="H43" s="44"/>
      <c r="I43" s="44"/>
      <c r="J43" s="44"/>
    </row>
    <row r="44" spans="2:10" x14ac:dyDescent="0.2">
      <c r="B44" s="44"/>
      <c r="C44" s="44"/>
      <c r="D44" s="44"/>
      <c r="E44" s="44"/>
      <c r="F44" s="44"/>
      <c r="G44" s="44"/>
      <c r="H44" s="44"/>
      <c r="I44" s="44"/>
      <c r="J44" s="44"/>
    </row>
    <row r="45" spans="2:10" x14ac:dyDescent="0.2">
      <c r="B45" s="44"/>
      <c r="C45" s="44"/>
      <c r="D45" s="44"/>
      <c r="E45" s="44"/>
      <c r="F45" s="44"/>
      <c r="G45" s="44"/>
      <c r="H45" s="44"/>
      <c r="I45" s="44"/>
      <c r="J45" s="44"/>
    </row>
    <row r="46" spans="2:10" x14ac:dyDescent="0.2">
      <c r="B46" s="44"/>
      <c r="C46" s="44"/>
      <c r="D46" s="44"/>
      <c r="E46" s="44"/>
      <c r="F46" s="44"/>
      <c r="G46" s="44"/>
      <c r="H46" s="44"/>
      <c r="I46" s="44"/>
      <c r="J46" s="44"/>
    </row>
  </sheetData>
  <mergeCells count="5">
    <mergeCell ref="I2:J2"/>
    <mergeCell ref="I3:J3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7.5-76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2015-01-11T02:40:13Z</cp:lastPrinted>
  <dcterms:created xsi:type="dcterms:W3CDTF">1999-10-20T09:48:30Z</dcterms:created>
  <dcterms:modified xsi:type="dcterms:W3CDTF">2015-02-05T07:13:57Z</dcterms:modified>
</cp:coreProperties>
</file>