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6.5" sheetId="7" r:id="rId1"/>
    <sheet name="Sheet1" sheetId="8" state="hidden" r:id="rId2"/>
  </sheets>
  <calcPr calcId="124519"/>
</workbook>
</file>

<file path=xl/calcChain.xml><?xml version="1.0" encoding="utf-8"?>
<calcChain xmlns="http://schemas.openxmlformats.org/spreadsheetml/2006/main">
  <c r="R18" i="8"/>
  <c r="P18"/>
  <c r="N18"/>
  <c r="L18"/>
  <c r="J18"/>
  <c r="H18"/>
  <c r="F18"/>
  <c r="D18"/>
  <c r="B18"/>
  <c r="B8"/>
  <c r="D8" s="1"/>
  <c r="F8" s="1"/>
  <c r="H8" s="1"/>
  <c r="J8" s="1"/>
  <c r="L8" s="1"/>
  <c r="N8" s="1"/>
  <c r="P8" s="1"/>
  <c r="R8" s="1"/>
</calcChain>
</file>

<file path=xl/sharedStrings.xml><?xml version="1.0" encoding="utf-8"?>
<sst xmlns="http://schemas.openxmlformats.org/spreadsheetml/2006/main" count="100" uniqueCount="58">
  <si>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</si>
  <si>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</si>
  <si>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</si>
  <si>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</si>
  <si>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</si>
  <si>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</si>
  <si>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</si>
  <si>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</si>
  <si>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</si>
  <si>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</si>
  <si>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</si>
  <si>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</si>
  <si>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</si>
  <si>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</si>
  <si>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</si>
  <si>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 xml:space="preserve">      140  ขึ้นไป  and over  </t>
  </si>
  <si>
    <t xml:space="preserve">     ต่ำกว่า  Under   2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</si>
  <si>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</si>
  <si>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</si>
  <si>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</si>
  <si>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</si>
  <si>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</si>
  <si>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</si>
  <si>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</si>
  <si>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</si>
  <si>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</si>
  <si>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</si>
  <si>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</si>
  <si>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</si>
  <si>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</si>
  <si>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    7.5   ข้าว     :  ผลผลิตข้าว  จำแนกตามชนิดข้าวที่ปลูก และขนาดเนื้อที่ถือครองทั้งสิ้น </t>
  </si>
  <si>
    <t>TABLE  7.5   RICE  :  PRODUCT BY KIND OF RICE CULTIVATED AND SIZE OF TOTAL AREA OF HOLDING</t>
  </si>
  <si>
    <t xml:space="preserve">            ผลผลิต  : 1,000 กก.</t>
  </si>
  <si>
    <t>CWT</t>
  </si>
  <si>
    <t>62</t>
  </si>
  <si>
    <t xml:space="preserve">           Product  : 1,000 kg.</t>
  </si>
  <si>
    <r>
      <t xml:space="preserve">ข้าวนาปี </t>
    </r>
    <r>
      <rPr>
        <vertAlign val="superscript"/>
        <sz val="14"/>
        <rFont val="AngsanaUPC"/>
        <family val="1"/>
      </rPr>
      <t>1/</t>
    </r>
  </si>
  <si>
    <t>Size of total area of holding   (rai)</t>
  </si>
  <si>
    <r>
      <t xml:space="preserve">First crop  </t>
    </r>
    <r>
      <rPr>
        <vertAlign val="superscript"/>
        <sz val="14"/>
        <rFont val="AngsanaUPC"/>
        <family val="1"/>
      </rPr>
      <t xml:space="preserve">1/  </t>
    </r>
    <r>
      <rPr>
        <sz val="14"/>
        <rFont val="AngsanaUPC"/>
        <family val="1"/>
      </rPr>
      <t>( In - season rice)</t>
    </r>
  </si>
  <si>
    <t>Second crop  ( Of - season rice)</t>
  </si>
  <si>
    <t>แยกตาม Sum_A06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</si>
  <si>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</si>
  <si>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</si>
  <si>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           -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</si>
  <si>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</si>
  <si>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</si>
  <si>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</si>
  <si>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</si>
  <si>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</si>
  <si>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</si>
  <si>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</si>
  <si>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250 - 499                                                                                           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</si>
  <si>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</si>
  <si>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</si>
  <si>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</si>
  <si>
    <t xml:space="preserve"> รวม    Total</t>
  </si>
  <si>
    <t xml:space="preserve">ตาราง  6.5   ข้าว   :  ผลผลิตข้าว  จำแนกตามชนิดข้าวที่ปลูก และขนาดเนื้อที่ถือครองทั้งสิ้น </t>
  </si>
  <si>
    <t>Table  6.5   Rice  :  Product by kind of rice cultivated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</si>
</sst>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vertAlign val="superscript"/>
      <sz val="14"/>
      <name val="AngsanaUPC"/>
      <family val="1"/>
    </font>
    <font>
      <u/>
      <sz val="14"/>
      <name val="AngsanaUPC"/>
      <family val="1"/>
    </font>
    <font>
      <sz val="10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 textRotation="180"/>
    </xf>
    <xf numFmtId="3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/>
    <xf numFmtId="0" fontId="2" fillId="0" borderId="0" xfId="0" applyFont="1" applyBorder="1"/>
    <xf numFmtId="0" fontId="1" fillId="0" borderId="0" xfId="0" applyFont="1" applyAlignment="1">
      <alignment horizontal="center" vertical="center" textRotation="180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Continuous"/>
    </xf>
    <xf numFmtId="49" fontId="9" fillId="0" borderId="9" xfId="0" applyNumberFormat="1" applyFont="1" applyBorder="1" applyAlignment="1">
      <alignment horizontal="centerContinuous"/>
    </xf>
    <xf numFmtId="49" fontId="9" fillId="0" borderId="13" xfId="0" applyNumberFormat="1" applyFont="1" applyBorder="1" applyAlignment="1">
      <alignment horizontal="centerContinuous"/>
    </xf>
    <xf numFmtId="49" fontId="13" fillId="0" borderId="9" xfId="0" applyNumberFormat="1" applyFont="1" applyBorder="1" applyAlignment="1">
      <alignment horizontal="centerContinuous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187" fontId="4" fillId="0" borderId="1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2" xfId="0" applyFont="1" applyBorder="1"/>
    <xf numFmtId="187" fontId="15" fillId="0" borderId="0" xfId="1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6" fillId="0" borderId="1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87" fontId="16" fillId="0" borderId="0" xfId="1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right"/>
    </xf>
    <xf numFmtId="49" fontId="11" fillId="0" borderId="9" xfId="0" applyNumberFormat="1" applyFont="1" applyBorder="1" applyAlignment="1">
      <alignment horizontal="right"/>
    </xf>
    <xf numFmtId="49" fontId="9" fillId="0" borderId="10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2:U36"/>
  <sheetViews>
    <sheetView tabSelected="1" defaultGridColor="0" colorId="12" workbookViewId="0">
      <selection activeCell="C18" sqref="C18"/>
    </sheetView>
  </sheetViews>
  <sheetFormatPr defaultRowHeight="18.75"/>
  <cols>
    <col min="1" max="1" width="4.5" style="1" customWidth="1"/>
    <col min="2" max="2" width="28.83203125" style="1" customWidth="1"/>
    <col min="3" max="3" width="14" style="1" customWidth="1"/>
    <col min="4" max="4" width="1.83203125" style="1" customWidth="1"/>
    <col min="5" max="5" width="12.5" style="1" customWidth="1"/>
    <col min="6" max="6" width="1.83203125" style="1" customWidth="1"/>
    <col min="7" max="7" width="11.6640625" style="1" customWidth="1"/>
    <col min="8" max="8" width="1.83203125" style="1" customWidth="1"/>
    <col min="9" max="9" width="11.6640625" style="1" customWidth="1"/>
    <col min="10" max="10" width="1.83203125" style="1" customWidth="1"/>
    <col min="11" max="11" width="12.1640625" style="1" customWidth="1"/>
    <col min="12" max="12" width="1.83203125" style="1" customWidth="1"/>
    <col min="13" max="13" width="11.6640625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2.1640625" style="1" customWidth="1"/>
    <col min="18" max="18" width="1.83203125" style="1" customWidth="1"/>
    <col min="19" max="19" width="11.6640625" style="1" customWidth="1"/>
    <col min="20" max="20" width="3" style="1" customWidth="1"/>
    <col min="21" max="21" width="3.33203125" style="1" customWidth="1"/>
    <col min="22" max="16384" width="9.33203125" style="1"/>
  </cols>
  <sheetData>
    <row r="2" spans="1:20" ht="24.75" customHeight="1">
      <c r="B2" s="2" t="s">
        <v>56</v>
      </c>
      <c r="Q2" s="3" t="s">
        <v>23</v>
      </c>
    </row>
    <row r="3" spans="1:20" ht="23.1" customHeight="1">
      <c r="A3" s="4"/>
      <c r="B3" s="17" t="s">
        <v>57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4" t="s">
        <v>24</v>
      </c>
      <c r="R3" s="4"/>
      <c r="S3" s="4"/>
      <c r="T3" s="4"/>
    </row>
    <row r="4" spans="1:20" ht="5.0999999999999996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s="6" customFormat="1" ht="24.95" customHeight="1">
      <c r="A5" s="54"/>
      <c r="B5" s="55"/>
      <c r="C5" s="58" t="s">
        <v>12</v>
      </c>
      <c r="D5" s="60"/>
      <c r="E5" s="60"/>
      <c r="F5" s="60"/>
      <c r="G5" s="60"/>
      <c r="H5" s="59"/>
      <c r="I5" s="58" t="s">
        <v>26</v>
      </c>
      <c r="J5" s="60"/>
      <c r="K5" s="60"/>
      <c r="L5" s="60"/>
      <c r="M5" s="60"/>
      <c r="N5" s="59"/>
      <c r="O5" s="60" t="s">
        <v>11</v>
      </c>
      <c r="P5" s="60"/>
      <c r="Q5" s="60"/>
      <c r="R5" s="60"/>
      <c r="S5" s="60"/>
      <c r="T5" s="59"/>
    </row>
    <row r="6" spans="1:20" s="6" customFormat="1" ht="24.95" customHeight="1">
      <c r="A6" s="56" t="s">
        <v>13</v>
      </c>
      <c r="B6" s="51"/>
      <c r="C6" s="63" t="s">
        <v>7</v>
      </c>
      <c r="D6" s="61"/>
      <c r="E6" s="61"/>
      <c r="F6" s="61"/>
      <c r="G6" s="61"/>
      <c r="H6" s="62"/>
      <c r="I6" s="63" t="s">
        <v>27</v>
      </c>
      <c r="J6" s="61"/>
      <c r="K6" s="61"/>
      <c r="L6" s="61"/>
      <c r="M6" s="61"/>
      <c r="N6" s="62"/>
      <c r="O6" s="61" t="s">
        <v>3</v>
      </c>
      <c r="P6" s="61"/>
      <c r="Q6" s="61"/>
      <c r="R6" s="61"/>
      <c r="S6" s="61"/>
      <c r="T6" s="62"/>
    </row>
    <row r="7" spans="1:20" s="6" customFormat="1" ht="24.95" customHeight="1">
      <c r="A7" s="56" t="s">
        <v>25</v>
      </c>
      <c r="B7" s="51"/>
      <c r="C7" s="58" t="s">
        <v>8</v>
      </c>
      <c r="D7" s="59"/>
      <c r="E7" s="58" t="s">
        <v>9</v>
      </c>
      <c r="F7" s="59"/>
      <c r="G7" s="50" t="s">
        <v>10</v>
      </c>
      <c r="H7" s="51"/>
      <c r="I7" s="58" t="s">
        <v>1</v>
      </c>
      <c r="J7" s="59"/>
      <c r="K7" s="58" t="s">
        <v>9</v>
      </c>
      <c r="L7" s="59"/>
      <c r="M7" s="50" t="s">
        <v>10</v>
      </c>
      <c r="N7" s="51"/>
      <c r="O7" s="58" t="s">
        <v>1</v>
      </c>
      <c r="P7" s="59"/>
      <c r="Q7" s="58" t="s">
        <v>9</v>
      </c>
      <c r="R7" s="59"/>
      <c r="S7" s="50" t="s">
        <v>10</v>
      </c>
      <c r="T7" s="51"/>
    </row>
    <row r="8" spans="1:20" s="6" customFormat="1" ht="24.95" customHeight="1">
      <c r="A8" s="57" t="s">
        <v>14</v>
      </c>
      <c r="B8" s="53"/>
      <c r="C8" s="57" t="s">
        <v>0</v>
      </c>
      <c r="D8" s="53"/>
      <c r="E8" s="57" t="s">
        <v>4</v>
      </c>
      <c r="F8" s="53"/>
      <c r="G8" s="52" t="s">
        <v>5</v>
      </c>
      <c r="H8" s="53"/>
      <c r="I8" s="57" t="s">
        <v>6</v>
      </c>
      <c r="J8" s="53"/>
      <c r="K8" s="57" t="s">
        <v>4</v>
      </c>
      <c r="L8" s="53"/>
      <c r="M8" s="52" t="s">
        <v>5</v>
      </c>
      <c r="N8" s="53"/>
      <c r="O8" s="57" t="s">
        <v>6</v>
      </c>
      <c r="P8" s="53"/>
      <c r="Q8" s="57" t="s">
        <v>4</v>
      </c>
      <c r="R8" s="53"/>
      <c r="S8" s="52" t="s">
        <v>5</v>
      </c>
      <c r="T8" s="53"/>
    </row>
    <row r="9" spans="1:20" s="6" customFormat="1" ht="5.0999999999999996" customHeight="1">
      <c r="A9" s="40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41"/>
    </row>
    <row r="10" spans="1:20" s="6" customFormat="1" ht="26.1" customHeight="1">
      <c r="A10" s="45" t="s">
        <v>55</v>
      </c>
      <c r="B10" s="46"/>
      <c r="C10" s="49">
        <v>1747415.49</v>
      </c>
      <c r="D10" s="49"/>
      <c r="E10" s="49">
        <v>1743248.12</v>
      </c>
      <c r="F10" s="49"/>
      <c r="G10" s="49">
        <v>4167.37</v>
      </c>
      <c r="H10" s="49"/>
      <c r="I10" s="49">
        <v>872860.78</v>
      </c>
      <c r="J10" s="49"/>
      <c r="K10" s="49">
        <v>869594.73</v>
      </c>
      <c r="L10" s="49"/>
      <c r="M10" s="49">
        <v>3266.05</v>
      </c>
      <c r="N10" s="49"/>
      <c r="O10" s="49">
        <v>874554.71</v>
      </c>
      <c r="P10" s="49"/>
      <c r="Q10" s="49">
        <v>873653.39</v>
      </c>
      <c r="R10" s="49"/>
      <c r="S10" s="49">
        <v>901.32</v>
      </c>
      <c r="T10" s="41"/>
    </row>
    <row r="11" spans="1:20" s="6" customFormat="1" ht="26.1" customHeight="1">
      <c r="A11" s="47"/>
      <c r="B11" s="48" t="s">
        <v>16</v>
      </c>
      <c r="C11" s="42">
        <v>34.270000000000003</v>
      </c>
      <c r="D11" s="42"/>
      <c r="E11" s="42">
        <v>33.770000000000003</v>
      </c>
      <c r="F11" s="42"/>
      <c r="G11" s="42">
        <v>0.5</v>
      </c>
      <c r="H11" s="42"/>
      <c r="I11" s="42">
        <v>19.66</v>
      </c>
      <c r="J11" s="42"/>
      <c r="K11" s="42">
        <v>19.16</v>
      </c>
      <c r="L11" s="42"/>
      <c r="M11" s="42">
        <v>0.5</v>
      </c>
      <c r="N11" s="42"/>
      <c r="O11" s="42">
        <v>14.61</v>
      </c>
      <c r="P11" s="42"/>
      <c r="Q11" s="42">
        <v>14.61</v>
      </c>
      <c r="R11" s="42"/>
      <c r="S11" s="42" t="s">
        <v>43</v>
      </c>
      <c r="T11" s="41"/>
    </row>
    <row r="12" spans="1:20" s="6" customFormat="1" ht="26.1" customHeight="1">
      <c r="A12" s="47"/>
      <c r="B12" s="48" t="s">
        <v>17</v>
      </c>
      <c r="C12" s="42">
        <v>5686.43</v>
      </c>
      <c r="D12" s="42"/>
      <c r="E12" s="42">
        <v>5507.45</v>
      </c>
      <c r="F12" s="42"/>
      <c r="G12" s="42">
        <v>178.98</v>
      </c>
      <c r="H12" s="42"/>
      <c r="I12" s="42">
        <v>3305.15</v>
      </c>
      <c r="J12" s="42"/>
      <c r="K12" s="42">
        <v>3157.45</v>
      </c>
      <c r="L12" s="42"/>
      <c r="M12" s="42">
        <v>147.69999999999999</v>
      </c>
      <c r="N12" s="42"/>
      <c r="O12" s="42">
        <v>2381.2800000000002</v>
      </c>
      <c r="P12" s="42"/>
      <c r="Q12" s="42">
        <v>2350</v>
      </c>
      <c r="R12" s="42"/>
      <c r="S12" s="42">
        <v>31.28</v>
      </c>
      <c r="T12" s="41"/>
    </row>
    <row r="13" spans="1:20" s="6" customFormat="1" ht="26.1" customHeight="1">
      <c r="A13" s="47"/>
      <c r="B13" s="48" t="s">
        <v>18</v>
      </c>
      <c r="C13" s="42">
        <v>18893.509999999998</v>
      </c>
      <c r="D13" s="42"/>
      <c r="E13" s="42">
        <v>18723.04</v>
      </c>
      <c r="F13" s="42"/>
      <c r="G13" s="42">
        <v>170.47</v>
      </c>
      <c r="H13" s="42"/>
      <c r="I13" s="42">
        <v>10167.9</v>
      </c>
      <c r="J13" s="42"/>
      <c r="K13" s="42">
        <v>10013.59</v>
      </c>
      <c r="L13" s="42"/>
      <c r="M13" s="42">
        <v>154.31</v>
      </c>
      <c r="N13" s="42"/>
      <c r="O13" s="42">
        <v>8725.61</v>
      </c>
      <c r="P13" s="42"/>
      <c r="Q13" s="42">
        <v>8709.4500000000007</v>
      </c>
      <c r="R13" s="42"/>
      <c r="S13" s="42">
        <v>16.16</v>
      </c>
      <c r="T13" s="41"/>
    </row>
    <row r="14" spans="1:20" s="6" customFormat="1" ht="26.1" customHeight="1">
      <c r="A14" s="47"/>
      <c r="B14" s="48" t="s">
        <v>19</v>
      </c>
      <c r="C14" s="42">
        <v>141600.39000000001</v>
      </c>
      <c r="D14" s="42"/>
      <c r="E14" s="42">
        <v>140930.19</v>
      </c>
      <c r="F14" s="42"/>
      <c r="G14" s="42">
        <v>670.2</v>
      </c>
      <c r="H14" s="42"/>
      <c r="I14" s="42">
        <v>71961.09</v>
      </c>
      <c r="J14" s="42"/>
      <c r="K14" s="42">
        <v>71390.75</v>
      </c>
      <c r="L14" s="42"/>
      <c r="M14" s="42">
        <v>570.34</v>
      </c>
      <c r="N14" s="42"/>
      <c r="O14" s="42">
        <v>69639.3</v>
      </c>
      <c r="P14" s="42"/>
      <c r="Q14" s="42">
        <v>69539.44</v>
      </c>
      <c r="R14" s="42"/>
      <c r="S14" s="42">
        <v>99.86</v>
      </c>
      <c r="T14" s="41"/>
    </row>
    <row r="15" spans="1:20" s="6" customFormat="1" ht="26.1" customHeight="1">
      <c r="A15" s="47"/>
      <c r="B15" s="48" t="s">
        <v>20</v>
      </c>
      <c r="C15" s="42">
        <v>498414.36</v>
      </c>
      <c r="D15" s="42"/>
      <c r="E15" s="42">
        <v>497148.18</v>
      </c>
      <c r="F15" s="42"/>
      <c r="G15" s="42">
        <v>1266.18</v>
      </c>
      <c r="H15" s="42"/>
      <c r="I15" s="42">
        <v>246566</v>
      </c>
      <c r="J15" s="42"/>
      <c r="K15" s="42">
        <v>245627.42</v>
      </c>
      <c r="L15" s="42"/>
      <c r="M15" s="42">
        <v>938.58</v>
      </c>
      <c r="N15" s="42"/>
      <c r="O15" s="42">
        <v>251848.36</v>
      </c>
      <c r="P15" s="42"/>
      <c r="Q15" s="42">
        <v>251520.76</v>
      </c>
      <c r="R15" s="42"/>
      <c r="S15" s="42">
        <v>327.60000000000002</v>
      </c>
      <c r="T15" s="41"/>
    </row>
    <row r="16" spans="1:20" s="6" customFormat="1" ht="26.1" customHeight="1">
      <c r="A16" s="47"/>
      <c r="B16" s="48" t="s">
        <v>21</v>
      </c>
      <c r="C16" s="42">
        <v>495274.11</v>
      </c>
      <c r="D16" s="42"/>
      <c r="E16" s="42">
        <v>494084.26</v>
      </c>
      <c r="F16" s="42"/>
      <c r="G16" s="42">
        <v>1189.8499999999999</v>
      </c>
      <c r="H16" s="42"/>
      <c r="I16" s="42">
        <v>244029.28</v>
      </c>
      <c r="J16" s="42"/>
      <c r="K16" s="42">
        <v>243181.36</v>
      </c>
      <c r="L16" s="42"/>
      <c r="M16" s="42">
        <v>847.92</v>
      </c>
      <c r="N16" s="42"/>
      <c r="O16" s="42">
        <v>251244.83</v>
      </c>
      <c r="P16" s="42"/>
      <c r="Q16" s="42">
        <v>250902.9</v>
      </c>
      <c r="R16" s="42"/>
      <c r="S16" s="42">
        <v>341.93</v>
      </c>
      <c r="T16" s="41"/>
    </row>
    <row r="17" spans="1:21" s="6" customFormat="1" ht="26.1" customHeight="1">
      <c r="A17" s="47"/>
      <c r="B17" s="48" t="s">
        <v>22</v>
      </c>
      <c r="C17" s="42">
        <v>534984.74</v>
      </c>
      <c r="D17" s="42"/>
      <c r="E17" s="42">
        <v>534380.79</v>
      </c>
      <c r="F17" s="42"/>
      <c r="G17" s="42">
        <v>603.95000000000005</v>
      </c>
      <c r="H17" s="42"/>
      <c r="I17" s="42">
        <v>269518.95</v>
      </c>
      <c r="J17" s="42"/>
      <c r="K17" s="42">
        <v>268999.5</v>
      </c>
      <c r="L17" s="42"/>
      <c r="M17" s="42">
        <v>519.45000000000005</v>
      </c>
      <c r="N17" s="42"/>
      <c r="O17" s="42">
        <v>265465.78999999998</v>
      </c>
      <c r="P17" s="42"/>
      <c r="Q17" s="42">
        <v>265381.28999999998</v>
      </c>
      <c r="R17" s="42"/>
      <c r="S17" s="42">
        <v>84.5</v>
      </c>
      <c r="T17" s="41"/>
    </row>
    <row r="18" spans="1:21" s="6" customFormat="1" ht="26.1" customHeight="1">
      <c r="A18" s="47"/>
      <c r="B18" s="48" t="s">
        <v>15</v>
      </c>
      <c r="C18" s="42">
        <v>52527.700000000004</v>
      </c>
      <c r="D18" s="42"/>
      <c r="E18" s="42">
        <v>52440.450000000004</v>
      </c>
      <c r="F18" s="42"/>
      <c r="G18" s="42">
        <v>87.25</v>
      </c>
      <c r="H18" s="42"/>
      <c r="I18" s="42">
        <v>27292.75</v>
      </c>
      <c r="J18" s="42"/>
      <c r="K18" s="42">
        <v>27205.5</v>
      </c>
      <c r="L18" s="42"/>
      <c r="M18" s="42">
        <v>87.25</v>
      </c>
      <c r="N18" s="42"/>
      <c r="O18" s="42">
        <v>25234.949999999997</v>
      </c>
      <c r="P18" s="42"/>
      <c r="Q18" s="42">
        <v>25234.949999999997</v>
      </c>
      <c r="R18" s="42"/>
      <c r="S18" s="42" t="s">
        <v>43</v>
      </c>
      <c r="T18" s="41"/>
    </row>
    <row r="19" spans="1:21" s="6" customFormat="1" ht="9.75" customHeight="1">
      <c r="A19" s="43"/>
      <c r="B19" s="13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4"/>
    </row>
    <row r="20" spans="1:21" ht="6.75" customHeight="1">
      <c r="A20" s="7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5"/>
    </row>
    <row r="21" spans="1:21" ht="20.25" customHeight="1">
      <c r="B21" s="5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5"/>
    </row>
    <row r="22" spans="1:21" ht="20.25" customHeight="1">
      <c r="B22" s="5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21">
      <c r="B23" s="5" t="s">
        <v>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U23" s="10"/>
    </row>
    <row r="24" spans="1:21">
      <c r="B24" s="5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"/>
    </row>
    <row r="25" spans="1:21" ht="27.75" customHeight="1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5"/>
      <c r="U25" s="18">
        <v>65</v>
      </c>
    </row>
    <row r="26" spans="1:21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5"/>
    </row>
    <row r="27" spans="1:21">
      <c r="B27" s="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5"/>
    </row>
    <row r="28" spans="1:21">
      <c r="B28" s="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5"/>
    </row>
    <row r="29" spans="1:21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21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1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21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3:19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3:19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3:19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3:19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</sheetData>
  <mergeCells count="28"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</mergeCells>
  <pageMargins left="0.51181102362204722" right="0.74803149606299213" top="0.64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8"/>
  <sheetViews>
    <sheetView topLeftCell="A7" workbookViewId="0">
      <selection activeCell="B9" sqref="B9:R17"/>
    </sheetView>
  </sheetViews>
  <sheetFormatPr defaultRowHeight="21"/>
  <cols>
    <col min="1" max="1" width="28.5" style="37" customWidth="1"/>
    <col min="2" max="2" width="14.1640625" customWidth="1"/>
    <col min="3" max="3" width="2.6640625" customWidth="1"/>
    <col min="4" max="4" width="14.1640625" customWidth="1"/>
    <col min="5" max="5" width="1.6640625" customWidth="1"/>
    <col min="6" max="6" width="14.1640625" customWidth="1"/>
    <col min="7" max="7" width="2.5" customWidth="1"/>
    <col min="8" max="8" width="14.1640625" customWidth="1"/>
    <col min="9" max="9" width="3.6640625" customWidth="1"/>
    <col min="10" max="10" width="14.1640625" customWidth="1"/>
    <col min="11" max="11" width="3" customWidth="1"/>
    <col min="12" max="12" width="14.1640625" customWidth="1"/>
    <col min="13" max="13" width="3.1640625" customWidth="1"/>
    <col min="14" max="14" width="14.1640625" customWidth="1"/>
    <col min="15" max="15" width="3" customWidth="1"/>
    <col min="16" max="16" width="14.1640625" customWidth="1"/>
    <col min="17" max="17" width="2.83203125" customWidth="1"/>
    <col min="18" max="18" width="14.1640625" customWidth="1"/>
  </cols>
  <sheetData>
    <row r="1" spans="1:19" s="20" customFormat="1" ht="19.5" customHeight="1">
      <c r="A1" s="19" t="s">
        <v>30</v>
      </c>
      <c r="J1" s="21"/>
      <c r="K1" s="21"/>
    </row>
    <row r="2" spans="1:19" s="20" customFormat="1" ht="19.5" customHeight="1">
      <c r="A2" s="20" t="s">
        <v>31</v>
      </c>
      <c r="P2" s="64" t="s">
        <v>32</v>
      </c>
      <c r="Q2" s="64"/>
      <c r="R2" s="64"/>
    </row>
    <row r="3" spans="1:19" s="20" customFormat="1" ht="17.25" customHeight="1">
      <c r="A3" s="22"/>
      <c r="B3" s="22"/>
      <c r="C3" s="22"/>
      <c r="D3" s="22"/>
      <c r="E3" s="22"/>
      <c r="F3" s="22"/>
      <c r="G3" s="22"/>
      <c r="H3" s="22"/>
      <c r="I3" s="22"/>
      <c r="J3" s="22" t="s">
        <v>33</v>
      </c>
      <c r="K3" s="22"/>
      <c r="L3" s="22" t="s">
        <v>34</v>
      </c>
      <c r="M3" s="22"/>
      <c r="N3" s="22"/>
      <c r="O3" s="22"/>
      <c r="P3" s="65" t="s">
        <v>35</v>
      </c>
      <c r="Q3" s="65"/>
      <c r="R3" s="65"/>
    </row>
    <row r="4" spans="1:19" s="20" customFormat="1" ht="30.75" customHeight="1">
      <c r="A4" s="23" t="s">
        <v>13</v>
      </c>
      <c r="B4" s="66" t="s">
        <v>12</v>
      </c>
      <c r="C4" s="66"/>
      <c r="D4" s="66"/>
      <c r="E4" s="66"/>
      <c r="F4" s="66"/>
      <c r="G4" s="30"/>
      <c r="H4" s="66" t="s">
        <v>36</v>
      </c>
      <c r="I4" s="66"/>
      <c r="J4" s="66"/>
      <c r="K4" s="66"/>
      <c r="L4" s="66"/>
      <c r="M4" s="30"/>
      <c r="N4" s="66" t="s">
        <v>11</v>
      </c>
      <c r="O4" s="66"/>
      <c r="P4" s="66"/>
      <c r="Q4" s="66"/>
      <c r="R4" s="66"/>
    </row>
    <row r="5" spans="1:19" s="20" customFormat="1" ht="30.75" customHeight="1">
      <c r="A5" s="24" t="s">
        <v>37</v>
      </c>
      <c r="B5" s="25" t="s">
        <v>7</v>
      </c>
      <c r="C5" s="26"/>
      <c r="D5" s="26"/>
      <c r="E5" s="26"/>
      <c r="F5" s="27"/>
      <c r="G5" s="26"/>
      <c r="H5" s="25" t="s">
        <v>38</v>
      </c>
      <c r="I5" s="26"/>
      <c r="J5" s="28"/>
      <c r="K5" s="28"/>
      <c r="L5" s="27"/>
      <c r="M5" s="26"/>
      <c r="N5" s="25" t="s">
        <v>39</v>
      </c>
      <c r="O5" s="26"/>
      <c r="P5" s="26"/>
      <c r="Q5" s="26"/>
      <c r="R5" s="27"/>
    </row>
    <row r="6" spans="1:19" s="20" customFormat="1">
      <c r="A6" s="29" t="s">
        <v>40</v>
      </c>
      <c r="B6" s="30" t="s">
        <v>8</v>
      </c>
      <c r="C6" s="30"/>
      <c r="D6" s="30" t="s">
        <v>9</v>
      </c>
      <c r="E6" s="30"/>
      <c r="F6" s="30" t="s">
        <v>10</v>
      </c>
      <c r="G6" s="30"/>
      <c r="H6" s="30" t="s">
        <v>1</v>
      </c>
      <c r="I6" s="30"/>
      <c r="J6" s="30" t="s">
        <v>9</v>
      </c>
      <c r="K6" s="30"/>
      <c r="L6" s="30" t="s">
        <v>10</v>
      </c>
      <c r="M6" s="30"/>
      <c r="N6" s="30" t="s">
        <v>1</v>
      </c>
      <c r="O6" s="30"/>
      <c r="P6" s="30" t="s">
        <v>9</v>
      </c>
      <c r="Q6" s="30"/>
      <c r="R6" s="30" t="s">
        <v>10</v>
      </c>
    </row>
    <row r="7" spans="1:19" s="20" customFormat="1" ht="23.25" customHeight="1">
      <c r="A7" s="31"/>
      <c r="B7" s="32" t="s">
        <v>0</v>
      </c>
      <c r="C7" s="32"/>
      <c r="D7" s="32" t="s">
        <v>4</v>
      </c>
      <c r="E7" s="32"/>
      <c r="F7" s="32" t="s">
        <v>5</v>
      </c>
      <c r="G7" s="32"/>
      <c r="H7" s="32" t="s">
        <v>6</v>
      </c>
      <c r="I7" s="32"/>
      <c r="J7" s="32" t="s">
        <v>4</v>
      </c>
      <c r="K7" s="32"/>
      <c r="L7" s="32" t="s">
        <v>5</v>
      </c>
      <c r="M7" s="32"/>
      <c r="N7" s="32" t="s">
        <v>6</v>
      </c>
      <c r="O7" s="32"/>
      <c r="P7" s="32" t="s">
        <v>4</v>
      </c>
      <c r="Q7" s="32"/>
      <c r="R7" s="32" t="s">
        <v>5</v>
      </c>
    </row>
    <row r="8" spans="1:19" s="36" customFormat="1" ht="18.75" customHeight="1">
      <c r="A8" s="33"/>
      <c r="B8" s="34">
        <f>A8+1</f>
        <v>1</v>
      </c>
      <c r="C8" s="34"/>
      <c r="D8" s="34">
        <f>B8+1</f>
        <v>2</v>
      </c>
      <c r="E8" s="34"/>
      <c r="F8" s="34">
        <f>D8+1</f>
        <v>3</v>
      </c>
      <c r="G8" s="34"/>
      <c r="H8" s="34">
        <f>F8+1</f>
        <v>4</v>
      </c>
      <c r="I8" s="34"/>
      <c r="J8" s="34">
        <f>H8+1</f>
        <v>5</v>
      </c>
      <c r="K8" s="34"/>
      <c r="L8" s="34">
        <f>J8+1</f>
        <v>6</v>
      </c>
      <c r="M8" s="34"/>
      <c r="N8" s="34">
        <f>L8+1</f>
        <v>7</v>
      </c>
      <c r="O8" s="34"/>
      <c r="P8" s="34">
        <f>N8+1</f>
        <v>8</v>
      </c>
      <c r="Q8" s="34"/>
      <c r="R8" s="34">
        <f t="shared" ref="R8" si="0">P8+1</f>
        <v>9</v>
      </c>
      <c r="S8" s="35"/>
    </row>
    <row r="9" spans="1:19">
      <c r="A9" s="37" t="s">
        <v>41</v>
      </c>
      <c r="B9" s="38">
        <v>1747415.49</v>
      </c>
      <c r="C9" s="38"/>
      <c r="D9" s="38">
        <v>1743248.12</v>
      </c>
      <c r="E9" s="38"/>
      <c r="F9" s="38">
        <v>4167.37</v>
      </c>
      <c r="G9" s="38"/>
      <c r="H9" s="38">
        <v>872860.78</v>
      </c>
      <c r="I9" s="38"/>
      <c r="J9" s="38">
        <v>869594.73</v>
      </c>
      <c r="K9" s="38"/>
      <c r="L9" s="38">
        <v>3266.05</v>
      </c>
      <c r="M9" s="38"/>
      <c r="N9" s="38">
        <v>874554.71</v>
      </c>
      <c r="O9" s="38"/>
      <c r="P9" s="38">
        <v>873653.39</v>
      </c>
      <c r="Q9" s="38"/>
      <c r="R9" s="38">
        <v>901.32</v>
      </c>
    </row>
    <row r="10" spans="1:19">
      <c r="A10" s="37" t="s">
        <v>42</v>
      </c>
      <c r="B10" s="38">
        <v>34.270000000000003</v>
      </c>
      <c r="C10" s="38"/>
      <c r="D10" s="38">
        <v>33.770000000000003</v>
      </c>
      <c r="E10" s="38"/>
      <c r="F10" s="38">
        <v>0.5</v>
      </c>
      <c r="G10" s="38"/>
      <c r="H10" s="38">
        <v>19.66</v>
      </c>
      <c r="I10" s="38"/>
      <c r="J10" s="38">
        <v>19.16</v>
      </c>
      <c r="K10" s="38"/>
      <c r="L10" s="38">
        <v>0.5</v>
      </c>
      <c r="M10" s="38"/>
      <c r="N10" s="38">
        <v>14.61</v>
      </c>
      <c r="O10" s="38"/>
      <c r="P10" s="38">
        <v>14.61</v>
      </c>
      <c r="Q10" s="38"/>
      <c r="R10" s="38" t="s">
        <v>43</v>
      </c>
    </row>
    <row r="11" spans="1:19">
      <c r="A11" s="37" t="s">
        <v>44</v>
      </c>
      <c r="B11" s="38">
        <v>5686.43</v>
      </c>
      <c r="C11" s="38"/>
      <c r="D11" s="38">
        <v>5507.45</v>
      </c>
      <c r="E11" s="38"/>
      <c r="F11" s="38">
        <v>178.98</v>
      </c>
      <c r="G11" s="38"/>
      <c r="H11" s="38">
        <v>3305.15</v>
      </c>
      <c r="I11" s="38"/>
      <c r="J11" s="38">
        <v>3157.45</v>
      </c>
      <c r="K11" s="38"/>
      <c r="L11" s="38">
        <v>147.69999999999999</v>
      </c>
      <c r="M11" s="38"/>
      <c r="N11" s="38">
        <v>2381.2800000000002</v>
      </c>
      <c r="O11" s="38"/>
      <c r="P11" s="38">
        <v>2350</v>
      </c>
      <c r="Q11" s="38"/>
      <c r="R11" s="38">
        <v>31.28</v>
      </c>
    </row>
    <row r="12" spans="1:19">
      <c r="A12" s="37" t="s">
        <v>45</v>
      </c>
      <c r="B12" s="38">
        <v>18893.509999999998</v>
      </c>
      <c r="C12" s="38"/>
      <c r="D12" s="38">
        <v>18723.04</v>
      </c>
      <c r="E12" s="38"/>
      <c r="F12" s="38">
        <v>170.47</v>
      </c>
      <c r="G12" s="38"/>
      <c r="H12" s="38">
        <v>10167.9</v>
      </c>
      <c r="I12" s="38"/>
      <c r="J12" s="38">
        <v>10013.59</v>
      </c>
      <c r="K12" s="38"/>
      <c r="L12" s="38">
        <v>154.31</v>
      </c>
      <c r="M12" s="38"/>
      <c r="N12" s="38">
        <v>8725.61</v>
      </c>
      <c r="O12" s="38"/>
      <c r="P12" s="38">
        <v>8709.4500000000007</v>
      </c>
      <c r="Q12" s="38"/>
      <c r="R12" s="38">
        <v>16.16</v>
      </c>
    </row>
    <row r="13" spans="1:19">
      <c r="A13" s="37" t="s">
        <v>46</v>
      </c>
      <c r="B13" s="38">
        <v>141600.39000000001</v>
      </c>
      <c r="C13" s="38"/>
      <c r="D13" s="38">
        <v>140930.19</v>
      </c>
      <c r="E13" s="38"/>
      <c r="F13" s="38">
        <v>670.2</v>
      </c>
      <c r="G13" s="38"/>
      <c r="H13" s="38">
        <v>71961.09</v>
      </c>
      <c r="I13" s="38"/>
      <c r="J13" s="38">
        <v>71390.75</v>
      </c>
      <c r="K13" s="38"/>
      <c r="L13" s="38">
        <v>570.34</v>
      </c>
      <c r="M13" s="38"/>
      <c r="N13" s="38">
        <v>69639.3</v>
      </c>
      <c r="O13" s="38"/>
      <c r="P13" s="38">
        <v>69539.44</v>
      </c>
      <c r="Q13" s="38"/>
      <c r="R13" s="38">
        <v>99.86</v>
      </c>
    </row>
    <row r="14" spans="1:19">
      <c r="A14" s="37" t="s">
        <v>47</v>
      </c>
      <c r="B14" s="38">
        <v>498414.36</v>
      </c>
      <c r="C14" s="38"/>
      <c r="D14" s="38">
        <v>497148.18</v>
      </c>
      <c r="E14" s="38"/>
      <c r="F14" s="38">
        <v>1266.18</v>
      </c>
      <c r="G14" s="38"/>
      <c r="H14" s="38">
        <v>246566</v>
      </c>
      <c r="I14" s="38"/>
      <c r="J14" s="38">
        <v>245627.42</v>
      </c>
      <c r="K14" s="38"/>
      <c r="L14" s="38">
        <v>938.58</v>
      </c>
      <c r="M14" s="38"/>
      <c r="N14" s="38">
        <v>251848.36</v>
      </c>
      <c r="O14" s="38"/>
      <c r="P14" s="38">
        <v>251520.76</v>
      </c>
      <c r="Q14" s="38"/>
      <c r="R14" s="38">
        <v>327.60000000000002</v>
      </c>
    </row>
    <row r="15" spans="1:19">
      <c r="A15" s="37" t="s">
        <v>48</v>
      </c>
      <c r="B15" s="38">
        <v>495274.11</v>
      </c>
      <c r="C15" s="38"/>
      <c r="D15" s="38">
        <v>494084.26</v>
      </c>
      <c r="E15" s="38"/>
      <c r="F15" s="38">
        <v>1189.8499999999999</v>
      </c>
      <c r="G15" s="38"/>
      <c r="H15" s="38">
        <v>244029.28</v>
      </c>
      <c r="I15" s="38"/>
      <c r="J15" s="38">
        <v>243181.36</v>
      </c>
      <c r="K15" s="38"/>
      <c r="L15" s="38">
        <v>847.92</v>
      </c>
      <c r="M15" s="38"/>
      <c r="N15" s="38">
        <v>251244.83</v>
      </c>
      <c r="O15" s="38"/>
      <c r="P15" s="38">
        <v>250902.9</v>
      </c>
      <c r="Q15" s="38"/>
      <c r="R15" s="38">
        <v>341.93</v>
      </c>
    </row>
    <row r="16" spans="1:19">
      <c r="A16" s="37" t="s">
        <v>49</v>
      </c>
      <c r="B16" s="38">
        <v>534984.74</v>
      </c>
      <c r="C16" s="38"/>
      <c r="D16" s="38">
        <v>534380.79</v>
      </c>
      <c r="E16" s="38"/>
      <c r="F16" s="38">
        <v>603.95000000000005</v>
      </c>
      <c r="G16" s="38"/>
      <c r="H16" s="38">
        <v>269518.95</v>
      </c>
      <c r="I16" s="38"/>
      <c r="J16" s="38">
        <v>268999.5</v>
      </c>
      <c r="K16" s="38"/>
      <c r="L16" s="38">
        <v>519.45000000000005</v>
      </c>
      <c r="M16" s="38"/>
      <c r="N16" s="38">
        <v>265465.78999999998</v>
      </c>
      <c r="O16" s="38"/>
      <c r="P16" s="38">
        <v>265381.28999999998</v>
      </c>
      <c r="Q16" s="38"/>
      <c r="R16" s="38">
        <v>84.5</v>
      </c>
    </row>
    <row r="17" spans="1:18">
      <c r="B17" s="38">
        <v>52527.700000000004</v>
      </c>
      <c r="C17" s="38"/>
      <c r="D17" s="38">
        <v>52440.450000000004</v>
      </c>
      <c r="E17" s="38"/>
      <c r="F17" s="38">
        <v>87.25</v>
      </c>
      <c r="G17" s="38"/>
      <c r="H17" s="38">
        <v>27292.75</v>
      </c>
      <c r="I17" s="38"/>
      <c r="J17" s="38">
        <v>27205.5</v>
      </c>
      <c r="K17" s="38"/>
      <c r="L17" s="38">
        <v>87.25</v>
      </c>
      <c r="M17" s="38"/>
      <c r="N17" s="38">
        <v>25234.949999999997</v>
      </c>
      <c r="O17" s="38"/>
      <c r="P17" s="38">
        <v>25234.949999999997</v>
      </c>
      <c r="Q17" s="38"/>
      <c r="R17" s="38" t="s">
        <v>43</v>
      </c>
    </row>
    <row r="18" spans="1:18" hidden="1">
      <c r="B18" s="38">
        <f>B19+B20+B21</f>
        <v>52527.700000000004</v>
      </c>
      <c r="C18" s="38"/>
      <c r="D18" s="38">
        <f>D19+D20+D21</f>
        <v>52440.450000000004</v>
      </c>
      <c r="E18" s="38"/>
      <c r="F18" s="38">
        <f>F19</f>
        <v>87.25</v>
      </c>
      <c r="G18" s="38"/>
      <c r="H18" s="38">
        <f>H19+H20+H21</f>
        <v>27292.75</v>
      </c>
      <c r="I18" s="38"/>
      <c r="J18" s="38">
        <f>J19+J20+J21</f>
        <v>27205.5</v>
      </c>
      <c r="K18" s="38"/>
      <c r="L18" s="38">
        <f>L19</f>
        <v>87.25</v>
      </c>
      <c r="M18" s="38"/>
      <c r="N18" s="38">
        <f>N19+N20+N21</f>
        <v>25234.949999999997</v>
      </c>
      <c r="O18" s="38"/>
      <c r="P18" s="38">
        <f>P19+P20+P21</f>
        <v>25234.949999999997</v>
      </c>
      <c r="Q18" s="38"/>
      <c r="R18" s="38" t="str">
        <f>R19</f>
        <v xml:space="preserve">           -</v>
      </c>
    </row>
    <row r="19" spans="1:18" hidden="1">
      <c r="A19" s="37" t="s">
        <v>50</v>
      </c>
      <c r="B19" s="38">
        <v>44292.9</v>
      </c>
      <c r="C19" s="38"/>
      <c r="D19" s="38">
        <v>44205.65</v>
      </c>
      <c r="E19" s="38"/>
      <c r="F19" s="38">
        <v>87.25</v>
      </c>
      <c r="G19" s="38"/>
      <c r="H19" s="38">
        <v>23002.799999999999</v>
      </c>
      <c r="I19" s="38"/>
      <c r="J19" s="38">
        <v>22915.55</v>
      </c>
      <c r="K19" s="38"/>
      <c r="L19" s="38">
        <v>87.25</v>
      </c>
      <c r="M19" s="38"/>
      <c r="N19" s="38">
        <v>21290.1</v>
      </c>
      <c r="O19" s="38"/>
      <c r="P19" s="38">
        <v>21290.1</v>
      </c>
      <c r="Q19" s="38"/>
      <c r="R19" s="38" t="s">
        <v>43</v>
      </c>
    </row>
    <row r="20" spans="1:18" hidden="1">
      <c r="A20" s="37" t="s">
        <v>51</v>
      </c>
      <c r="B20" s="38">
        <v>4814.8999999999996</v>
      </c>
      <c r="C20" s="38"/>
      <c r="D20" s="38">
        <v>4814.8999999999996</v>
      </c>
      <c r="E20" s="38"/>
      <c r="F20" s="38" t="s">
        <v>43</v>
      </c>
      <c r="G20" s="38"/>
      <c r="H20" s="38">
        <v>2548.0500000000002</v>
      </c>
      <c r="I20" s="38"/>
      <c r="J20" s="38">
        <v>2548.0500000000002</v>
      </c>
      <c r="K20" s="38"/>
      <c r="L20" s="38" t="s">
        <v>43</v>
      </c>
      <c r="M20" s="38"/>
      <c r="N20" s="38">
        <v>2266.85</v>
      </c>
      <c r="O20" s="38"/>
      <c r="P20" s="38">
        <v>2266.85</v>
      </c>
      <c r="Q20" s="38"/>
      <c r="R20" s="38" t="s">
        <v>43</v>
      </c>
    </row>
    <row r="21" spans="1:18" hidden="1">
      <c r="A21" s="37" t="s">
        <v>52</v>
      </c>
      <c r="B21" s="38">
        <v>3419.9</v>
      </c>
      <c r="C21" s="38"/>
      <c r="D21" s="38">
        <v>3419.9</v>
      </c>
      <c r="E21" s="38"/>
      <c r="F21" s="38" t="s">
        <v>43</v>
      </c>
      <c r="G21" s="38"/>
      <c r="H21" s="38">
        <v>1741.9</v>
      </c>
      <c r="I21" s="38"/>
      <c r="J21" s="38">
        <v>1741.9</v>
      </c>
      <c r="K21" s="38"/>
      <c r="L21" s="38" t="s">
        <v>43</v>
      </c>
      <c r="M21" s="38"/>
      <c r="N21" s="38">
        <v>1678</v>
      </c>
      <c r="O21" s="38"/>
      <c r="P21" s="38">
        <v>1678</v>
      </c>
      <c r="Q21" s="38"/>
      <c r="R21" s="38" t="s">
        <v>43</v>
      </c>
    </row>
    <row r="22" spans="1:18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>
      <c r="A23" s="37" t="s">
        <v>53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  <row r="24" spans="1:18">
      <c r="A24" s="37" t="s">
        <v>54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18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1:18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pans="1:18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spans="1:18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spans="1:18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  <row r="33" spans="2:18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</row>
    <row r="34" spans="2:18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2:18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</row>
    <row r="36" spans="2:18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2:18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8" spans="2:18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2:18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  <row r="40" spans="2:18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</row>
    <row r="41" spans="2:18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2:18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</row>
    <row r="43" spans="2:18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</row>
    <row r="44" spans="2:18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2:18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</row>
    <row r="46" spans="2:18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</row>
    <row r="47" spans="2:18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</row>
    <row r="48" spans="2:18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</row>
  </sheetData>
  <mergeCells count="5">
    <mergeCell ref="P2:R2"/>
    <mergeCell ref="P3:R3"/>
    <mergeCell ref="B4:F4"/>
    <mergeCell ref="H4:L4"/>
    <mergeCell ref="N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2015-02-07T08:53:00Z</cp:lastPrinted>
  <dcterms:created xsi:type="dcterms:W3CDTF">1999-10-20T09:48:30Z</dcterms:created>
  <dcterms:modified xsi:type="dcterms:W3CDTF">2015-02-07T08:53:07Z</dcterms:modified>
</cp:coreProperties>
</file>