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 activeTab="1"/>
  </bookViews>
  <sheets>
    <sheet name="ตาราง6.1 รายอำเภอ" sheetId="6" r:id="rId1"/>
    <sheet name="ตาราง 6.1รายอำเภอ (ต่อ1)" sheetId="7" r:id="rId2"/>
  </sheets>
  <calcPr calcId="125725"/>
</workbook>
</file>

<file path=xl/calcChain.xml><?xml version="1.0" encoding="utf-8"?>
<calcChain xmlns="http://schemas.openxmlformats.org/spreadsheetml/2006/main">
  <c r="F12" i="7"/>
  <c r="H12"/>
  <c r="J12"/>
  <c r="L12"/>
  <c r="N12"/>
  <c r="O12"/>
  <c r="P12"/>
  <c r="R12"/>
  <c r="T12"/>
  <c r="V12"/>
  <c r="D12"/>
  <c r="F13" i="6"/>
  <c r="H13"/>
  <c r="J13"/>
  <c r="K13"/>
  <c r="L13"/>
  <c r="N13"/>
  <c r="O13"/>
  <c r="P13"/>
  <c r="Q13"/>
  <c r="R13"/>
  <c r="T13"/>
  <c r="U13"/>
  <c r="V13"/>
  <c r="X13"/>
  <c r="D13"/>
</calcChain>
</file>

<file path=xl/sharedStrings.xml><?xml version="1.0" encoding="utf-8"?>
<sst xmlns="http://schemas.openxmlformats.org/spreadsheetml/2006/main" count="118" uniqueCount="58">
  <si>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</si>
  <si>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</si>
  <si>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</si>
  <si>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</si>
  <si>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</si>
  <si>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</si>
  <si>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</si>
  <si>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</si>
  <si>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</si>
  <si>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</si>
  <si>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</si>
  <si>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</si>
  <si>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</si>
  <si>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</si>
  <si>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</si>
  <si>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</si>
  <si>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</si>
  <si>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</si>
  <si>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</si>
  <si>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</si>
  <si>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</si>
  <si>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</si>
  <si>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</si>
  <si>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Area  :  Rai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</si>
  <si>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</si>
  <si>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</si>
  <si>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</si>
  <si>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</si>
  <si>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</si>
  <si>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</si>
  <si>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>หมายเหตุ ผู้ถือครอง 1 ราย อาจรายงานการใช้ประโยชน์ในที่ดินมากกว่ า 1 ลักษณะ</t>
  </si>
  <si>
    <t>Note : One holding may report more than one type of land use</t>
  </si>
  <si>
    <t xml:space="preserve"> รวม   Total                          </t>
  </si>
  <si>
    <t>Area  :  Rai</t>
  </si>
  <si>
    <t>เนื้อที่  :   ไร่</t>
  </si>
  <si>
    <t xml:space="preserve">        Total area    </t>
  </si>
  <si>
    <t>ที่อื่น ๆ</t>
  </si>
  <si>
    <t xml:space="preserve"> </t>
  </si>
  <si>
    <t>เมืองอุทัยธานี</t>
  </si>
  <si>
    <t xml:space="preserve">   Mueang  Uthai  Thani</t>
  </si>
  <si>
    <t>ทัพทัน</t>
  </si>
  <si>
    <t xml:space="preserve">   Thap  Than</t>
  </si>
  <si>
    <t>สว่างอารมณ์</t>
  </si>
  <si>
    <t xml:space="preserve">   Sawang  Arom</t>
  </si>
  <si>
    <t>หนองฉาง</t>
  </si>
  <si>
    <t xml:space="preserve">   Nong  chang</t>
  </si>
  <si>
    <t>หนองขาหย่าง</t>
  </si>
  <si>
    <t xml:space="preserve">   Nong  khayang</t>
  </si>
  <si>
    <t>บ้านไร่</t>
  </si>
  <si>
    <t xml:space="preserve">   Banrai</t>
  </si>
  <si>
    <t>ลานสัก</t>
  </si>
  <si>
    <t xml:space="preserve">   Lansak</t>
  </si>
  <si>
    <t>ห้วยคต</t>
  </si>
  <si>
    <t xml:space="preserve">   Huai  Khot</t>
  </si>
  <si>
    <t>ตาราง  6.1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</si>
  <si>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>Table  6.1  (*)   Number of holdings reporting land use and area of holding by amphoe</t>
  </si>
  <si>
    <t xml:space="preserve">ตาราง  6.1  (*)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</si>
  <si>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6.1  (*)  Number of holdings reporting land use and area of holding by amphoe  (Contd.)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</si>
</sst>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Continuous" vertical="center"/>
    </xf>
    <xf numFmtId="0" fontId="1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textRotation="180"/>
    </xf>
    <xf numFmtId="0" fontId="1" fillId="2" borderId="4" xfId="0" applyFont="1" applyFill="1" applyBorder="1"/>
    <xf numFmtId="0" fontId="1" fillId="2" borderId="9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textRotation="180"/>
    </xf>
    <xf numFmtId="0" fontId="4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 textRotation="180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3" fillId="2" borderId="0" xfId="0" applyFont="1" applyFill="1"/>
    <xf numFmtId="0" fontId="1" fillId="0" borderId="0" xfId="0" applyFont="1" applyFill="1" applyAlignment="1">
      <alignment textRotation="180"/>
    </xf>
    <xf numFmtId="0" fontId="9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2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8" fillId="0" borderId="11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3" fontId="1" fillId="0" borderId="13" xfId="0" applyNumberFormat="1" applyFont="1" applyBorder="1" applyAlignment="1">
      <alignment horizontal="right" wrapText="1"/>
    </xf>
    <xf numFmtId="3" fontId="6" fillId="0" borderId="13" xfId="0" applyNumberFormat="1" applyFont="1" applyBorder="1" applyAlignment="1">
      <alignment horizontal="right" vertical="center" wrapText="1"/>
    </xf>
    <xf numFmtId="3" fontId="8" fillId="0" borderId="0" xfId="0" applyNumberFormat="1" applyFont="1" applyFill="1" applyBorder="1"/>
    <xf numFmtId="3" fontId="1" fillId="0" borderId="0" xfId="0" applyNumberFormat="1" applyFont="1" applyBorder="1" applyAlignment="1">
      <alignment horizontal="right" vertical="center"/>
    </xf>
    <xf numFmtId="3" fontId="1" fillId="0" borderId="11" xfId="0" applyNumberFormat="1" applyFont="1" applyFill="1" applyBorder="1"/>
    <xf numFmtId="3" fontId="8" fillId="0" borderId="11" xfId="0" applyNumberFormat="1" applyFont="1" applyFill="1" applyBorder="1"/>
    <xf numFmtId="3" fontId="1" fillId="0" borderId="13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1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3" fontId="1" fillId="0" borderId="13" xfId="0" applyNumberFormat="1" applyFont="1" applyFill="1" applyBorder="1"/>
    <xf numFmtId="3" fontId="1" fillId="0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6057900" y="5810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3</xdr:row>
      <xdr:rowOff>28575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6905625" y="4476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/>
  <dimension ref="A2:AB30"/>
  <sheetViews>
    <sheetView showGridLines="0" defaultGridColor="0" colorId="12" zoomScaleNormal="100" workbookViewId="0">
      <selection activeCell="B24" sqref="B24"/>
    </sheetView>
  </sheetViews>
  <sheetFormatPr defaultColWidth="9.33203125" defaultRowHeight="21.75"/>
  <cols>
    <col min="1" max="1" width="5.83203125" style="3" customWidth="1"/>
    <col min="2" max="2" width="14.6640625" style="3" customWidth="1"/>
    <col min="3" max="3" width="25.5" style="3" customWidth="1"/>
    <col min="4" max="4" width="12.1640625" style="3" customWidth="1"/>
    <col min="5" max="5" width="3" style="3" customWidth="1"/>
    <col min="6" max="6" width="8.5" style="3" customWidth="1"/>
    <col min="7" max="7" width="2.1640625" style="3" customWidth="1"/>
    <col min="8" max="8" width="9.5" style="3" customWidth="1"/>
    <col min="9" max="9" width="1" style="3" customWidth="1"/>
    <col min="10" max="10" width="9.83203125" style="3" customWidth="1"/>
    <col min="11" max="11" width="1" style="3" customWidth="1"/>
    <col min="12" max="12" width="10" style="3" customWidth="1"/>
    <col min="13" max="13" width="1" style="3" customWidth="1"/>
    <col min="14" max="14" width="10.5" style="3" customWidth="1"/>
    <col min="15" max="15" width="1" style="3" customWidth="1"/>
    <col min="16" max="16" width="10" style="3" customWidth="1"/>
    <col min="17" max="17" width="1" style="3" customWidth="1"/>
    <col min="18" max="18" width="9.33203125" style="3" customWidth="1"/>
    <col min="19" max="19" width="2" style="3" customWidth="1"/>
    <col min="20" max="20" width="9.6640625" style="3" customWidth="1"/>
    <col min="21" max="21" width="1.6640625" style="3" customWidth="1"/>
    <col min="22" max="22" width="9.6640625" style="3" customWidth="1"/>
    <col min="23" max="23" width="3.1640625" style="3" customWidth="1"/>
    <col min="24" max="24" width="10.1640625" style="3" customWidth="1"/>
    <col min="25" max="25" width="2.33203125" style="3" customWidth="1"/>
    <col min="26" max="26" width="3.33203125" style="3" customWidth="1"/>
    <col min="27" max="16384" width="9.33203125" style="3"/>
  </cols>
  <sheetData>
    <row r="2" spans="1:28" ht="23.25" customHeight="1">
      <c r="A2" s="55"/>
      <c r="B2" s="4" t="s">
        <v>54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W2" s="25"/>
      <c r="X2" s="5" t="s">
        <v>34</v>
      </c>
      <c r="Y2" s="57"/>
    </row>
    <row r="3" spans="1:28" ht="22.5" customHeight="1">
      <c r="A3" s="4"/>
      <c r="B3" s="4" t="s">
        <v>55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6"/>
      <c r="W3" s="25"/>
      <c r="X3" s="7" t="s">
        <v>23</v>
      </c>
      <c r="Y3" s="59" t="s">
        <v>37</v>
      </c>
    </row>
    <row r="4" spans="1:28" s="6" customFormat="1" ht="6.75" customHeight="1">
      <c r="A4" s="4"/>
      <c r="P4" s="23"/>
    </row>
    <row r="5" spans="1:28" s="6" customFormat="1" ht="6" customHeight="1">
      <c r="A5" s="29"/>
      <c r="B5" s="2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9"/>
      <c r="R5" s="29"/>
      <c r="S5" s="29"/>
      <c r="T5" s="29"/>
      <c r="U5" s="29"/>
      <c r="V5" s="29"/>
      <c r="W5" s="29"/>
      <c r="X5" s="30"/>
      <c r="Y5" s="30"/>
    </row>
    <row r="6" spans="1:28" s="25" customFormat="1" ht="18.75" customHeight="1">
      <c r="A6" s="78"/>
      <c r="B6" s="78"/>
      <c r="C6" s="79"/>
      <c r="D6" s="82"/>
      <c r="E6" s="83"/>
      <c r="F6" s="82"/>
      <c r="G6" s="87"/>
      <c r="H6" s="87"/>
      <c r="I6" s="83"/>
      <c r="J6" s="82"/>
      <c r="K6" s="87"/>
      <c r="L6" s="87"/>
      <c r="M6" s="83"/>
      <c r="N6" s="82"/>
      <c r="O6" s="87"/>
      <c r="P6" s="87"/>
      <c r="Q6" s="83"/>
      <c r="R6" s="36"/>
      <c r="S6" s="37"/>
      <c r="T6" s="37"/>
      <c r="U6" s="35"/>
      <c r="V6" s="78" t="s">
        <v>15</v>
      </c>
      <c r="W6" s="78"/>
      <c r="X6" s="78"/>
      <c r="Y6" s="78"/>
      <c r="Z6" s="24"/>
      <c r="AB6" s="53"/>
    </row>
    <row r="7" spans="1:28" s="25" customFormat="1" ht="20.100000000000001" customHeight="1">
      <c r="A7" s="78"/>
      <c r="B7" s="78"/>
      <c r="C7" s="79"/>
      <c r="D7" s="32"/>
      <c r="E7" s="33"/>
      <c r="F7" s="88" t="s">
        <v>10</v>
      </c>
      <c r="G7" s="78"/>
      <c r="H7" s="78"/>
      <c r="I7" s="79"/>
      <c r="J7" s="88" t="s">
        <v>11</v>
      </c>
      <c r="K7" s="78"/>
      <c r="L7" s="78"/>
      <c r="M7" s="79"/>
      <c r="N7" s="88" t="s">
        <v>18</v>
      </c>
      <c r="O7" s="78"/>
      <c r="P7" s="78"/>
      <c r="Q7" s="79"/>
      <c r="R7" s="88" t="s">
        <v>12</v>
      </c>
      <c r="S7" s="78"/>
      <c r="T7" s="78"/>
      <c r="U7" s="79"/>
      <c r="V7" s="78" t="s">
        <v>16</v>
      </c>
      <c r="W7" s="78"/>
      <c r="X7" s="78"/>
      <c r="Y7" s="78"/>
      <c r="Z7" s="24"/>
    </row>
    <row r="8" spans="1:28" s="25" customFormat="1" ht="20.100000000000001" customHeight="1">
      <c r="A8" s="78" t="s">
        <v>27</v>
      </c>
      <c r="B8" s="78"/>
      <c r="C8" s="79"/>
      <c r="D8" s="88" t="s">
        <v>29</v>
      </c>
      <c r="E8" s="79"/>
      <c r="F8" s="89" t="s">
        <v>0</v>
      </c>
      <c r="G8" s="90"/>
      <c r="H8" s="90"/>
      <c r="I8" s="91"/>
      <c r="J8" s="89" t="s">
        <v>1</v>
      </c>
      <c r="K8" s="90"/>
      <c r="L8" s="90"/>
      <c r="M8" s="91"/>
      <c r="N8" s="89" t="s">
        <v>19</v>
      </c>
      <c r="O8" s="90"/>
      <c r="P8" s="90"/>
      <c r="Q8" s="91"/>
      <c r="R8" s="89" t="s">
        <v>20</v>
      </c>
      <c r="S8" s="90"/>
      <c r="T8" s="90"/>
      <c r="U8" s="91"/>
      <c r="V8" s="92" t="s">
        <v>21</v>
      </c>
      <c r="W8" s="92"/>
      <c r="X8" s="92"/>
      <c r="Y8" s="92"/>
      <c r="Z8" s="24"/>
    </row>
    <row r="9" spans="1:28" s="25" customFormat="1" ht="20.100000000000001" customHeight="1">
      <c r="A9" s="78" t="s">
        <v>28</v>
      </c>
      <c r="B9" s="78"/>
      <c r="C9" s="79"/>
      <c r="D9" s="47" t="s">
        <v>35</v>
      </c>
      <c r="E9" s="50"/>
      <c r="F9" s="49"/>
      <c r="G9" s="42"/>
      <c r="H9" s="42"/>
      <c r="I9" s="41"/>
      <c r="J9" s="40"/>
      <c r="K9" s="42"/>
      <c r="L9" s="42"/>
      <c r="M9" s="41"/>
      <c r="N9" s="40"/>
      <c r="O9" s="42"/>
      <c r="P9" s="42"/>
      <c r="Q9" s="41"/>
      <c r="R9" s="38"/>
      <c r="S9" s="31"/>
      <c r="T9" s="31"/>
      <c r="U9" s="39"/>
      <c r="V9" s="94" t="s">
        <v>22</v>
      </c>
      <c r="W9" s="94"/>
      <c r="X9" s="94"/>
      <c r="Y9" s="94"/>
      <c r="Z9" s="24"/>
    </row>
    <row r="10" spans="1:28" s="25" customFormat="1" ht="20.100000000000001" customHeight="1">
      <c r="A10" s="78" t="s">
        <v>24</v>
      </c>
      <c r="B10" s="78"/>
      <c r="C10" s="79"/>
      <c r="D10" s="43"/>
      <c r="E10" s="34"/>
      <c r="F10" s="82" t="s">
        <v>9</v>
      </c>
      <c r="G10" s="83"/>
      <c r="H10" s="87" t="s">
        <v>8</v>
      </c>
      <c r="I10" s="83"/>
      <c r="J10" s="82" t="s">
        <v>9</v>
      </c>
      <c r="K10" s="83"/>
      <c r="L10" s="87" t="s">
        <v>8</v>
      </c>
      <c r="M10" s="83"/>
      <c r="N10" s="82" t="s">
        <v>9</v>
      </c>
      <c r="O10" s="83"/>
      <c r="P10" s="87" t="s">
        <v>8</v>
      </c>
      <c r="Q10" s="83"/>
      <c r="R10" s="82" t="s">
        <v>9</v>
      </c>
      <c r="S10" s="83"/>
      <c r="T10" s="87" t="s">
        <v>8</v>
      </c>
      <c r="U10" s="83"/>
      <c r="V10" s="82" t="s">
        <v>9</v>
      </c>
      <c r="W10" s="83"/>
      <c r="X10" s="78" t="s">
        <v>8</v>
      </c>
      <c r="Y10" s="78"/>
      <c r="Z10" s="24"/>
    </row>
    <row r="11" spans="1:28" s="25" customFormat="1" ht="20.100000000000001" customHeight="1">
      <c r="A11" s="85"/>
      <c r="B11" s="85"/>
      <c r="C11" s="86"/>
      <c r="D11" s="40"/>
      <c r="E11" s="41"/>
      <c r="F11" s="80" t="s">
        <v>5</v>
      </c>
      <c r="G11" s="81"/>
      <c r="H11" s="11" t="s">
        <v>6</v>
      </c>
      <c r="I11" s="22"/>
      <c r="J11" s="80" t="s">
        <v>5</v>
      </c>
      <c r="K11" s="81"/>
      <c r="L11" s="93" t="s">
        <v>6</v>
      </c>
      <c r="M11" s="81"/>
      <c r="N11" s="80" t="s">
        <v>5</v>
      </c>
      <c r="O11" s="81"/>
      <c r="P11" s="93" t="s">
        <v>6</v>
      </c>
      <c r="Q11" s="81"/>
      <c r="R11" s="80" t="s">
        <v>5</v>
      </c>
      <c r="S11" s="81"/>
      <c r="T11" s="93" t="s">
        <v>6</v>
      </c>
      <c r="U11" s="81"/>
      <c r="V11" s="80" t="s">
        <v>5</v>
      </c>
      <c r="W11" s="81"/>
      <c r="X11" s="93" t="s">
        <v>6</v>
      </c>
      <c r="Y11" s="93"/>
      <c r="Z11" s="24"/>
    </row>
    <row r="12" spans="1:28" ht="5.0999999999999996" customHeight="1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5"/>
      <c r="L12" s="12"/>
      <c r="M12" s="12"/>
      <c r="N12" s="12"/>
      <c r="O12" s="12"/>
      <c r="P12" s="12"/>
      <c r="Q12" s="12"/>
    </row>
    <row r="13" spans="1:28" s="27" customFormat="1" ht="24.95" customHeight="1">
      <c r="A13" s="84" t="s">
        <v>32</v>
      </c>
      <c r="B13" s="84"/>
      <c r="C13" s="84"/>
      <c r="D13" s="65">
        <f>SUM(D14:D21)</f>
        <v>1154932</v>
      </c>
      <c r="E13" s="52"/>
      <c r="F13" s="52">
        <f t="shared" ref="F13:X13" si="0">SUM(F14:F21)</f>
        <v>18024</v>
      </c>
      <c r="G13" s="52"/>
      <c r="H13" s="52">
        <f t="shared" si="0"/>
        <v>500957</v>
      </c>
      <c r="I13" s="52"/>
      <c r="J13" s="52">
        <f t="shared" si="0"/>
        <v>993</v>
      </c>
      <c r="K13" s="52">
        <f t="shared" si="0"/>
        <v>0</v>
      </c>
      <c r="L13" s="52">
        <f t="shared" si="0"/>
        <v>20256</v>
      </c>
      <c r="M13" s="52"/>
      <c r="N13" s="52">
        <f t="shared" si="0"/>
        <v>3929</v>
      </c>
      <c r="O13" s="52">
        <f t="shared" si="0"/>
        <v>0</v>
      </c>
      <c r="P13" s="52">
        <f t="shared" si="0"/>
        <v>31717</v>
      </c>
      <c r="Q13" s="52">
        <f t="shared" si="0"/>
        <v>0</v>
      </c>
      <c r="R13" s="52">
        <f t="shared" si="0"/>
        <v>18976</v>
      </c>
      <c r="S13" s="52"/>
      <c r="T13" s="52">
        <f t="shared" si="0"/>
        <v>577010</v>
      </c>
      <c r="U13" s="52">
        <f t="shared" si="0"/>
        <v>0</v>
      </c>
      <c r="V13" s="52">
        <f t="shared" si="0"/>
        <v>923</v>
      </c>
      <c r="W13" s="52"/>
      <c r="X13" s="52">
        <f t="shared" si="0"/>
        <v>2553</v>
      </c>
      <c r="Y13" s="52"/>
      <c r="Z13" s="26"/>
    </row>
    <row r="14" spans="1:28" s="18" customFormat="1" ht="24.95" customHeight="1">
      <c r="A14" s="17"/>
      <c r="B14" s="60" t="s">
        <v>38</v>
      </c>
      <c r="C14" s="60" t="s">
        <v>39</v>
      </c>
      <c r="D14" s="70">
        <v>75145</v>
      </c>
      <c r="E14" s="71"/>
      <c r="F14" s="72">
        <v>2258</v>
      </c>
      <c r="G14" s="72"/>
      <c r="H14" s="72">
        <v>67981</v>
      </c>
      <c r="I14" s="72"/>
      <c r="J14" s="72">
        <v>2</v>
      </c>
      <c r="K14" s="72"/>
      <c r="L14" s="72">
        <v>1</v>
      </c>
      <c r="M14" s="72"/>
      <c r="N14" s="72">
        <v>1208</v>
      </c>
      <c r="O14" s="72"/>
      <c r="P14" s="72">
        <v>2733</v>
      </c>
      <c r="Q14" s="72"/>
      <c r="R14" s="72">
        <v>101</v>
      </c>
      <c r="S14" s="72"/>
      <c r="T14" s="72">
        <v>571</v>
      </c>
      <c r="U14" s="72"/>
      <c r="V14" s="72">
        <v>543</v>
      </c>
      <c r="W14" s="72"/>
      <c r="X14" s="67">
        <v>1156</v>
      </c>
      <c r="Y14" s="45"/>
      <c r="Z14" s="19"/>
    </row>
    <row r="15" spans="1:28" s="18" customFormat="1" ht="24.95" customHeight="1">
      <c r="A15" s="17"/>
      <c r="B15" s="60" t="s">
        <v>40</v>
      </c>
      <c r="C15" s="60" t="s">
        <v>41</v>
      </c>
      <c r="D15" s="70">
        <v>142764</v>
      </c>
      <c r="E15" s="71"/>
      <c r="F15" s="72">
        <v>3667</v>
      </c>
      <c r="G15" s="72"/>
      <c r="H15" s="72">
        <v>114032</v>
      </c>
      <c r="I15" s="72"/>
      <c r="J15" s="72">
        <v>23</v>
      </c>
      <c r="K15" s="72"/>
      <c r="L15" s="72">
        <v>416</v>
      </c>
      <c r="M15" s="72"/>
      <c r="N15" s="72">
        <v>94</v>
      </c>
      <c r="O15" s="72"/>
      <c r="P15" s="72">
        <v>971</v>
      </c>
      <c r="Q15" s="72"/>
      <c r="R15" s="72">
        <v>918</v>
      </c>
      <c r="S15" s="72"/>
      <c r="T15" s="72">
        <v>25192</v>
      </c>
      <c r="U15" s="72"/>
      <c r="V15" s="72">
        <v>48</v>
      </c>
      <c r="W15" s="72"/>
      <c r="X15" s="67">
        <v>94</v>
      </c>
      <c r="Y15" s="46"/>
      <c r="Z15" s="19"/>
    </row>
    <row r="16" spans="1:28" s="18" customFormat="1" ht="24.95" customHeight="1">
      <c r="A16" s="19"/>
      <c r="B16" s="60" t="s">
        <v>42</v>
      </c>
      <c r="C16" s="60" t="s">
        <v>43</v>
      </c>
      <c r="D16" s="70">
        <v>163132</v>
      </c>
      <c r="E16" s="71"/>
      <c r="F16" s="72">
        <v>2750</v>
      </c>
      <c r="G16" s="72"/>
      <c r="H16" s="72">
        <v>96933</v>
      </c>
      <c r="I16" s="72"/>
      <c r="J16" s="72">
        <v>35</v>
      </c>
      <c r="K16" s="72"/>
      <c r="L16" s="72">
        <v>630</v>
      </c>
      <c r="M16" s="72"/>
      <c r="N16" s="72">
        <v>83</v>
      </c>
      <c r="O16" s="72"/>
      <c r="P16" s="72">
        <v>1258</v>
      </c>
      <c r="Q16" s="72"/>
      <c r="R16" s="72">
        <v>2009</v>
      </c>
      <c r="S16" s="72"/>
      <c r="T16" s="72">
        <v>61017</v>
      </c>
      <c r="U16" s="72"/>
      <c r="V16" s="72">
        <v>15</v>
      </c>
      <c r="W16" s="72"/>
      <c r="X16" s="67">
        <v>43</v>
      </c>
      <c r="Y16" s="45"/>
      <c r="Z16" s="19"/>
    </row>
    <row r="17" spans="1:26" s="18" customFormat="1" ht="24.95" customHeight="1">
      <c r="A17" s="19"/>
      <c r="B17" s="60" t="s">
        <v>44</v>
      </c>
      <c r="C17" s="60" t="s">
        <v>45</v>
      </c>
      <c r="D17" s="70">
        <v>130843</v>
      </c>
      <c r="E17" s="71"/>
      <c r="F17" s="72">
        <v>3938</v>
      </c>
      <c r="G17" s="72"/>
      <c r="H17" s="72">
        <v>112235</v>
      </c>
      <c r="I17" s="72"/>
      <c r="J17" s="72">
        <v>20</v>
      </c>
      <c r="K17" s="72"/>
      <c r="L17" s="72">
        <v>304</v>
      </c>
      <c r="M17" s="72"/>
      <c r="N17" s="72">
        <v>229</v>
      </c>
      <c r="O17" s="72"/>
      <c r="P17" s="72">
        <v>832</v>
      </c>
      <c r="Q17" s="72"/>
      <c r="R17" s="72">
        <v>681</v>
      </c>
      <c r="S17" s="72"/>
      <c r="T17" s="72">
        <v>14431</v>
      </c>
      <c r="U17" s="72"/>
      <c r="V17" s="72">
        <v>34</v>
      </c>
      <c r="W17" s="72"/>
      <c r="X17" s="67">
        <v>33</v>
      </c>
      <c r="Y17" s="45"/>
      <c r="Z17" s="19"/>
    </row>
    <row r="18" spans="1:26" s="18" customFormat="1" ht="24.95" customHeight="1">
      <c r="A18" s="19"/>
      <c r="B18" s="60" t="s">
        <v>46</v>
      </c>
      <c r="C18" s="60" t="s">
        <v>47</v>
      </c>
      <c r="D18" s="70">
        <v>53905</v>
      </c>
      <c r="E18" s="71"/>
      <c r="F18" s="72">
        <v>1521</v>
      </c>
      <c r="G18" s="72"/>
      <c r="H18" s="72">
        <v>49088</v>
      </c>
      <c r="I18" s="72"/>
      <c r="J18" s="72">
        <v>2</v>
      </c>
      <c r="K18" s="72"/>
      <c r="L18" s="72">
        <v>10</v>
      </c>
      <c r="M18" s="72"/>
      <c r="N18" s="72">
        <v>95</v>
      </c>
      <c r="O18" s="72"/>
      <c r="P18" s="72">
        <v>246</v>
      </c>
      <c r="Q18" s="72"/>
      <c r="R18" s="72">
        <v>63</v>
      </c>
      <c r="S18" s="72"/>
      <c r="T18" s="72">
        <v>774</v>
      </c>
      <c r="U18" s="72"/>
      <c r="V18" s="72">
        <v>39</v>
      </c>
      <c r="W18" s="72"/>
      <c r="X18" s="67">
        <v>50</v>
      </c>
      <c r="Y18" s="45"/>
      <c r="Z18" s="19"/>
    </row>
    <row r="19" spans="1:26" s="18" customFormat="1" ht="24.95" customHeight="1">
      <c r="A19" s="19"/>
      <c r="B19" s="60" t="s">
        <v>48</v>
      </c>
      <c r="C19" s="60" t="s">
        <v>49</v>
      </c>
      <c r="D19" s="70">
        <v>306736</v>
      </c>
      <c r="E19" s="71"/>
      <c r="F19" s="72">
        <v>809</v>
      </c>
      <c r="G19" s="72"/>
      <c r="H19" s="72">
        <v>7242</v>
      </c>
      <c r="I19" s="72"/>
      <c r="J19" s="72">
        <v>609</v>
      </c>
      <c r="K19" s="72"/>
      <c r="L19" s="72">
        <v>12232</v>
      </c>
      <c r="M19" s="72"/>
      <c r="N19" s="72">
        <v>1225</v>
      </c>
      <c r="O19" s="72"/>
      <c r="P19" s="72">
        <v>13608</v>
      </c>
      <c r="Q19" s="72"/>
      <c r="R19" s="72">
        <v>7797</v>
      </c>
      <c r="S19" s="72"/>
      <c r="T19" s="72">
        <v>270633</v>
      </c>
      <c r="U19" s="72"/>
      <c r="V19" s="72">
        <v>180</v>
      </c>
      <c r="W19" s="72"/>
      <c r="X19" s="73">
        <v>794</v>
      </c>
      <c r="Y19" s="19"/>
      <c r="Z19" s="28"/>
    </row>
    <row r="20" spans="1:26" s="18" customFormat="1" ht="24.95" customHeight="1">
      <c r="B20" s="60" t="s">
        <v>50</v>
      </c>
      <c r="C20" s="60" t="s">
        <v>51</v>
      </c>
      <c r="D20" s="74">
        <v>189848</v>
      </c>
      <c r="E20" s="75"/>
      <c r="F20" s="73">
        <v>2571</v>
      </c>
      <c r="G20" s="73"/>
      <c r="H20" s="73">
        <v>46208</v>
      </c>
      <c r="I20" s="73"/>
      <c r="J20" s="73">
        <v>66</v>
      </c>
      <c r="K20" s="73"/>
      <c r="L20" s="73">
        <v>1336</v>
      </c>
      <c r="M20" s="73"/>
      <c r="N20" s="73">
        <v>262</v>
      </c>
      <c r="O20" s="73"/>
      <c r="P20" s="73">
        <v>2837</v>
      </c>
      <c r="Q20" s="73"/>
      <c r="R20" s="73">
        <v>5109</v>
      </c>
      <c r="S20" s="73"/>
      <c r="T20" s="73">
        <v>134922</v>
      </c>
      <c r="U20" s="73"/>
      <c r="V20" s="73">
        <v>30</v>
      </c>
      <c r="W20" s="73"/>
      <c r="X20" s="73">
        <v>245</v>
      </c>
      <c r="Y20" s="19"/>
      <c r="Z20" s="19"/>
    </row>
    <row r="21" spans="1:26" s="18" customFormat="1" ht="24.95" customHeight="1">
      <c r="A21" s="19"/>
      <c r="B21" s="60" t="s">
        <v>52</v>
      </c>
      <c r="C21" s="60" t="s">
        <v>53</v>
      </c>
      <c r="D21" s="74">
        <v>92559</v>
      </c>
      <c r="E21" s="75"/>
      <c r="F21" s="73">
        <v>510</v>
      </c>
      <c r="G21" s="73"/>
      <c r="H21" s="73">
        <v>7238</v>
      </c>
      <c r="I21" s="73"/>
      <c r="J21" s="73">
        <v>236</v>
      </c>
      <c r="K21" s="73"/>
      <c r="L21" s="73">
        <v>5327</v>
      </c>
      <c r="M21" s="73"/>
      <c r="N21" s="73">
        <v>733</v>
      </c>
      <c r="O21" s="73"/>
      <c r="P21" s="73">
        <v>9232</v>
      </c>
      <c r="Q21" s="73"/>
      <c r="R21" s="73">
        <v>2298</v>
      </c>
      <c r="S21" s="73"/>
      <c r="T21" s="73">
        <v>69470</v>
      </c>
      <c r="U21" s="73"/>
      <c r="V21" s="73">
        <v>34</v>
      </c>
      <c r="W21" s="73"/>
      <c r="X21" s="73">
        <v>138</v>
      </c>
      <c r="Y21" s="19"/>
      <c r="Z21" s="19"/>
    </row>
    <row r="22" spans="1:26" s="18" customFormat="1" ht="15.95" customHeight="1">
      <c r="A22" s="62"/>
      <c r="B22" s="62"/>
      <c r="C22" s="62"/>
      <c r="D22" s="63"/>
      <c r="E22" s="62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9"/>
      <c r="Y22" s="61"/>
      <c r="Z22" s="19"/>
    </row>
    <row r="23" spans="1:26">
      <c r="A23" s="3" t="s">
        <v>30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6">
      <c r="A24" s="3" t="s">
        <v>31</v>
      </c>
    </row>
    <row r="30" spans="1:26">
      <c r="Y30" s="54">
        <v>57</v>
      </c>
    </row>
  </sheetData>
  <mergeCells count="43">
    <mergeCell ref="R11:S11"/>
    <mergeCell ref="R10:S10"/>
    <mergeCell ref="P11:Q11"/>
    <mergeCell ref="L11:M11"/>
    <mergeCell ref="L10:M10"/>
    <mergeCell ref="P10:Q10"/>
    <mergeCell ref="T11:U11"/>
    <mergeCell ref="V11:W11"/>
    <mergeCell ref="X11:Y11"/>
    <mergeCell ref="V9:Y9"/>
    <mergeCell ref="T10:U10"/>
    <mergeCell ref="V10:W10"/>
    <mergeCell ref="X10:Y10"/>
    <mergeCell ref="V6:Y6"/>
    <mergeCell ref="R7:U7"/>
    <mergeCell ref="V7:Y7"/>
    <mergeCell ref="R8:U8"/>
    <mergeCell ref="V8:Y8"/>
    <mergeCell ref="D8:E8"/>
    <mergeCell ref="A7:C7"/>
    <mergeCell ref="A8:C8"/>
    <mergeCell ref="F7:I7"/>
    <mergeCell ref="N6:Q6"/>
    <mergeCell ref="N7:Q7"/>
    <mergeCell ref="J8:M8"/>
    <mergeCell ref="A6:C6"/>
    <mergeCell ref="D6:E6"/>
    <mergeCell ref="F6:I6"/>
    <mergeCell ref="F8:I8"/>
    <mergeCell ref="J6:M6"/>
    <mergeCell ref="J7:M7"/>
    <mergeCell ref="N8:Q8"/>
    <mergeCell ref="A9:C9"/>
    <mergeCell ref="F11:G11"/>
    <mergeCell ref="F10:G10"/>
    <mergeCell ref="A13:C13"/>
    <mergeCell ref="N11:O11"/>
    <mergeCell ref="A10:C10"/>
    <mergeCell ref="A11:C11"/>
    <mergeCell ref="J11:K11"/>
    <mergeCell ref="H10:I10"/>
    <mergeCell ref="N10:O10"/>
    <mergeCell ref="J10:K10"/>
  </mergeCells>
  <pageMargins left="0.31496062992125984" right="1.0236220472440944" top="0.59055118110236227" bottom="0.31496062992125984" header="0.19685039370078741" footer="0.19685039370078741"/>
  <pageSetup paperSize="9" scale="90" orientation="landscape" r:id="rId1"/>
  <headerFooter alignWithMargins="0">
    <oddFooter xml:space="preserve">&amp;C </oddFooter>
  </headerFooter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1"/>
  <dimension ref="A1:BH28"/>
  <sheetViews>
    <sheetView showGridLines="0" tabSelected="1" defaultGridColor="0" colorId="12" zoomScaleNormal="100" workbookViewId="0">
      <selection activeCell="V12" sqref="V12"/>
    </sheetView>
  </sheetViews>
  <sheetFormatPr defaultColWidth="9.33203125" defaultRowHeight="21.75"/>
  <cols>
    <col min="1" max="1" width="6.1640625" style="3" customWidth="1"/>
    <col min="2" max="2" width="11.83203125" style="3" customWidth="1"/>
    <col min="3" max="3" width="26.83203125" style="3" customWidth="1"/>
    <col min="4" max="4" width="9.6640625" style="3" customWidth="1"/>
    <col min="5" max="5" width="3" style="3" customWidth="1"/>
    <col min="6" max="6" width="9.83203125" style="3" customWidth="1"/>
    <col min="7" max="7" width="3" style="3" customWidth="1"/>
    <col min="8" max="8" width="8.6640625" style="3" customWidth="1"/>
    <col min="9" max="9" width="2.83203125" style="3" customWidth="1"/>
    <col min="10" max="10" width="9.5" style="3" customWidth="1"/>
    <col min="11" max="11" width="2.83203125" style="3" customWidth="1"/>
    <col min="12" max="12" width="10.1640625" style="3" customWidth="1"/>
    <col min="13" max="13" width="3" style="3" customWidth="1"/>
    <col min="14" max="14" width="10.6640625" style="3" customWidth="1"/>
    <col min="15" max="15" width="1.83203125" style="3" customWidth="1"/>
    <col min="16" max="16" width="11.1640625" style="3" customWidth="1"/>
    <col min="17" max="17" width="2.6640625" style="3" customWidth="1"/>
    <col min="18" max="18" width="10.33203125" style="3" customWidth="1"/>
    <col min="19" max="19" width="3" style="3" customWidth="1"/>
    <col min="20" max="20" width="10.83203125" style="3" customWidth="1"/>
    <col min="21" max="21" width="2" style="3" customWidth="1"/>
    <col min="22" max="22" width="10" style="3" customWidth="1"/>
    <col min="23" max="23" width="2.33203125" style="3" customWidth="1"/>
    <col min="24" max="24" width="3.33203125" style="3" customWidth="1"/>
    <col min="25" max="16384" width="9.33203125" style="3"/>
  </cols>
  <sheetData>
    <row r="1" spans="1:25" ht="24.75" customHeight="1">
      <c r="X1" s="48"/>
    </row>
    <row r="2" spans="1:25" ht="23.1" customHeight="1">
      <c r="B2" s="4" t="s">
        <v>56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U2" s="25"/>
      <c r="V2" s="5" t="s">
        <v>34</v>
      </c>
      <c r="W2" s="57"/>
    </row>
    <row r="3" spans="1:25" s="6" customFormat="1" ht="23.1" customHeight="1">
      <c r="B3" s="4" t="s">
        <v>57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U3" s="25"/>
      <c r="V3" s="7" t="s">
        <v>33</v>
      </c>
      <c r="W3" s="57" t="s">
        <v>37</v>
      </c>
    </row>
    <row r="4" spans="1:25" ht="11.25" customHeight="1">
      <c r="A4" s="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8"/>
      <c r="P4" s="8"/>
      <c r="Q4" s="8"/>
      <c r="R4" s="8"/>
      <c r="S4" s="8"/>
      <c r="T4" s="8"/>
      <c r="U4" s="8"/>
      <c r="V4" s="8"/>
      <c r="W4" s="8"/>
    </row>
    <row r="5" spans="1:25" ht="23.25" customHeight="1">
      <c r="A5" s="90"/>
      <c r="B5" s="90"/>
      <c r="C5" s="91"/>
      <c r="D5" s="82"/>
      <c r="E5" s="87"/>
      <c r="F5" s="87"/>
      <c r="G5" s="83"/>
      <c r="H5" s="82"/>
      <c r="I5" s="87"/>
      <c r="J5" s="87"/>
      <c r="K5" s="83"/>
      <c r="L5" s="82"/>
      <c r="M5" s="87"/>
      <c r="N5" s="87"/>
      <c r="O5" s="83"/>
      <c r="P5" s="82"/>
      <c r="Q5" s="87"/>
      <c r="R5" s="87"/>
      <c r="S5" s="83"/>
      <c r="T5" s="78"/>
      <c r="U5" s="78"/>
      <c r="V5" s="78"/>
      <c r="W5" s="78"/>
    </row>
    <row r="6" spans="1:25" ht="18.75" customHeight="1">
      <c r="A6" s="90" t="s">
        <v>27</v>
      </c>
      <c r="B6" s="90"/>
      <c r="C6" s="91"/>
      <c r="D6" s="89" t="s">
        <v>26</v>
      </c>
      <c r="E6" s="90"/>
      <c r="F6" s="90"/>
      <c r="G6" s="91"/>
      <c r="H6" s="89" t="s">
        <v>17</v>
      </c>
      <c r="I6" s="90"/>
      <c r="J6" s="90"/>
      <c r="K6" s="91"/>
      <c r="L6" s="89" t="s">
        <v>13</v>
      </c>
      <c r="M6" s="90"/>
      <c r="N6" s="90"/>
      <c r="O6" s="91"/>
      <c r="P6" s="89" t="s">
        <v>14</v>
      </c>
      <c r="Q6" s="90"/>
      <c r="R6" s="90"/>
      <c r="S6" s="91"/>
      <c r="T6" s="89" t="s">
        <v>36</v>
      </c>
      <c r="U6" s="90"/>
      <c r="V6" s="90"/>
      <c r="W6" s="90"/>
    </row>
    <row r="7" spans="1:25" ht="18.75" customHeight="1">
      <c r="A7" s="90" t="s">
        <v>28</v>
      </c>
      <c r="B7" s="90"/>
      <c r="C7" s="91"/>
      <c r="D7" s="89" t="s">
        <v>25</v>
      </c>
      <c r="E7" s="90"/>
      <c r="F7" s="90"/>
      <c r="G7" s="91"/>
      <c r="H7" s="89" t="s">
        <v>2</v>
      </c>
      <c r="I7" s="90"/>
      <c r="J7" s="90"/>
      <c r="K7" s="91"/>
      <c r="L7" s="89" t="s">
        <v>4</v>
      </c>
      <c r="M7" s="90"/>
      <c r="N7" s="90"/>
      <c r="O7" s="91"/>
      <c r="P7" s="89" t="s">
        <v>7</v>
      </c>
      <c r="Q7" s="90"/>
      <c r="R7" s="90"/>
      <c r="S7" s="91"/>
      <c r="T7" s="89" t="s">
        <v>3</v>
      </c>
      <c r="U7" s="90"/>
      <c r="V7" s="90"/>
      <c r="W7" s="90"/>
    </row>
    <row r="8" spans="1:25" ht="18" customHeight="1">
      <c r="A8" s="90"/>
      <c r="B8" s="90"/>
      <c r="C8" s="91"/>
      <c r="D8" s="9"/>
      <c r="E8" s="10"/>
      <c r="F8" s="10"/>
      <c r="G8" s="21"/>
      <c r="H8" s="9"/>
      <c r="I8" s="10"/>
      <c r="J8" s="10"/>
      <c r="K8" s="21"/>
      <c r="L8" s="40"/>
      <c r="M8" s="42"/>
      <c r="N8" s="42"/>
      <c r="O8" s="41"/>
      <c r="P8" s="40"/>
      <c r="Q8" s="42"/>
      <c r="R8" s="42"/>
      <c r="S8" s="41"/>
      <c r="T8" s="80"/>
      <c r="U8" s="93"/>
      <c r="V8" s="93"/>
      <c r="W8" s="93"/>
    </row>
    <row r="9" spans="1:25" ht="22.5" customHeight="1">
      <c r="A9" s="90" t="s">
        <v>24</v>
      </c>
      <c r="B9" s="90"/>
      <c r="C9" s="91"/>
      <c r="D9" s="82" t="s">
        <v>9</v>
      </c>
      <c r="E9" s="83"/>
      <c r="F9" s="78" t="s">
        <v>8</v>
      </c>
      <c r="G9" s="79"/>
      <c r="H9" s="82" t="s">
        <v>9</v>
      </c>
      <c r="I9" s="83"/>
      <c r="J9" s="78" t="s">
        <v>8</v>
      </c>
      <c r="K9" s="79"/>
      <c r="L9" s="82" t="s">
        <v>9</v>
      </c>
      <c r="M9" s="83"/>
      <c r="N9" s="78" t="s">
        <v>8</v>
      </c>
      <c r="O9" s="79"/>
      <c r="P9" s="82" t="s">
        <v>9</v>
      </c>
      <c r="Q9" s="83"/>
      <c r="R9" s="78" t="s">
        <v>8</v>
      </c>
      <c r="S9" s="79"/>
      <c r="T9" s="82" t="s">
        <v>9</v>
      </c>
      <c r="U9" s="83"/>
      <c r="V9" s="78" t="s">
        <v>8</v>
      </c>
      <c r="W9" s="78"/>
    </row>
    <row r="10" spans="1:25" ht="13.5" customHeight="1">
      <c r="A10" s="93"/>
      <c r="B10" s="93"/>
      <c r="C10" s="81"/>
      <c r="D10" s="80" t="s">
        <v>5</v>
      </c>
      <c r="E10" s="81"/>
      <c r="F10" s="11" t="s">
        <v>6</v>
      </c>
      <c r="G10" s="22"/>
      <c r="H10" s="80" t="s">
        <v>5</v>
      </c>
      <c r="I10" s="81"/>
      <c r="J10" s="93" t="s">
        <v>6</v>
      </c>
      <c r="K10" s="81"/>
      <c r="L10" s="80" t="s">
        <v>5</v>
      </c>
      <c r="M10" s="81"/>
      <c r="N10" s="93" t="s">
        <v>6</v>
      </c>
      <c r="O10" s="81"/>
      <c r="P10" s="80" t="s">
        <v>5</v>
      </c>
      <c r="Q10" s="81"/>
      <c r="R10" s="93" t="s">
        <v>6</v>
      </c>
      <c r="S10" s="81"/>
      <c r="T10" s="80" t="s">
        <v>5</v>
      </c>
      <c r="U10" s="81"/>
      <c r="V10" s="93" t="s">
        <v>6</v>
      </c>
      <c r="W10" s="93"/>
    </row>
    <row r="11" spans="1:25" ht="5.0999999999999996" customHeight="1">
      <c r="A11" s="12"/>
      <c r="B11" s="12"/>
      <c r="C11" s="13"/>
      <c r="D11" s="14"/>
      <c r="E11" s="14"/>
      <c r="F11" s="14"/>
      <c r="G11" s="14"/>
      <c r="H11" s="14"/>
      <c r="I11" s="14"/>
      <c r="J11" s="14"/>
      <c r="K11" s="14"/>
      <c r="L11" s="12"/>
      <c r="M11" s="15"/>
      <c r="N11" s="12"/>
      <c r="O11" s="12"/>
      <c r="P11" s="16"/>
      <c r="Q11" s="16"/>
      <c r="R11" s="16"/>
    </row>
    <row r="12" spans="1:25" ht="24.95" customHeight="1">
      <c r="A12" s="84" t="s">
        <v>32</v>
      </c>
      <c r="B12" s="84"/>
      <c r="C12" s="84"/>
      <c r="D12" s="65">
        <f>SUM(D13:D20)</f>
        <v>274</v>
      </c>
      <c r="E12" s="52"/>
      <c r="F12" s="52">
        <f t="shared" ref="F12:V12" si="0">SUM(F13:F20)</f>
        <v>2991</v>
      </c>
      <c r="G12" s="52"/>
      <c r="H12" s="52">
        <f t="shared" si="0"/>
        <v>207</v>
      </c>
      <c r="I12" s="52"/>
      <c r="J12" s="52">
        <f t="shared" si="0"/>
        <v>1718</v>
      </c>
      <c r="K12" s="52"/>
      <c r="L12" s="52">
        <f t="shared" si="0"/>
        <v>2365</v>
      </c>
      <c r="M12" s="52"/>
      <c r="N12" s="52">
        <f t="shared" si="0"/>
        <v>2181</v>
      </c>
      <c r="O12" s="52">
        <f t="shared" si="0"/>
        <v>0</v>
      </c>
      <c r="P12" s="52">
        <f t="shared" si="0"/>
        <v>1698</v>
      </c>
      <c r="Q12" s="52"/>
      <c r="R12" s="52">
        <f t="shared" si="0"/>
        <v>1734</v>
      </c>
      <c r="S12" s="52"/>
      <c r="T12" s="52">
        <f t="shared" si="0"/>
        <v>6949</v>
      </c>
      <c r="U12" s="52"/>
      <c r="V12" s="52">
        <f t="shared" si="0"/>
        <v>13814</v>
      </c>
      <c r="W12" s="51"/>
      <c r="X12" s="27"/>
      <c r="Y12" s="27"/>
    </row>
    <row r="13" spans="1:25" s="18" customFormat="1" ht="24.95" customHeight="1">
      <c r="A13" s="17"/>
      <c r="B13" s="60" t="s">
        <v>38</v>
      </c>
      <c r="C13" s="60" t="s">
        <v>39</v>
      </c>
      <c r="D13" s="64">
        <v>62</v>
      </c>
      <c r="E13" s="1"/>
      <c r="F13" s="1">
        <v>344</v>
      </c>
      <c r="G13" s="1"/>
      <c r="H13" s="1">
        <v>27</v>
      </c>
      <c r="I13" s="1"/>
      <c r="J13" s="1">
        <v>93</v>
      </c>
      <c r="K13" s="1"/>
      <c r="L13" s="1">
        <v>541</v>
      </c>
      <c r="M13" s="1"/>
      <c r="N13" s="1">
        <v>302</v>
      </c>
      <c r="O13" s="1"/>
      <c r="P13" s="1">
        <v>868</v>
      </c>
      <c r="Q13" s="1"/>
      <c r="R13" s="1">
        <v>714</v>
      </c>
      <c r="S13" s="1"/>
      <c r="T13" s="1">
        <v>1308</v>
      </c>
      <c r="U13" s="1"/>
      <c r="V13" s="1">
        <v>1250</v>
      </c>
      <c r="W13" s="1"/>
    </row>
    <row r="14" spans="1:25" s="18" customFormat="1" ht="24.95" customHeight="1">
      <c r="A14" s="17"/>
      <c r="B14" s="60" t="s">
        <v>40</v>
      </c>
      <c r="C14" s="60" t="s">
        <v>41</v>
      </c>
      <c r="D14" s="64">
        <v>21</v>
      </c>
      <c r="E14" s="1"/>
      <c r="F14" s="1">
        <v>344</v>
      </c>
      <c r="G14" s="1"/>
      <c r="H14" s="1">
        <v>18</v>
      </c>
      <c r="I14" s="1"/>
      <c r="J14" s="1">
        <v>149</v>
      </c>
      <c r="K14" s="1"/>
      <c r="L14" s="1">
        <v>288</v>
      </c>
      <c r="M14" s="1"/>
      <c r="N14" s="1">
        <v>294</v>
      </c>
      <c r="O14" s="1"/>
      <c r="P14" s="1">
        <v>118</v>
      </c>
      <c r="Q14" s="1"/>
      <c r="R14" s="1">
        <v>177</v>
      </c>
      <c r="S14" s="1"/>
      <c r="T14" s="1">
        <v>514</v>
      </c>
      <c r="U14" s="1"/>
      <c r="V14" s="1">
        <v>1095</v>
      </c>
      <c r="W14" s="1"/>
    </row>
    <row r="15" spans="1:25" s="18" customFormat="1" ht="24.95" customHeight="1">
      <c r="A15" s="19"/>
      <c r="B15" s="60" t="s">
        <v>42</v>
      </c>
      <c r="C15" s="60" t="s">
        <v>43</v>
      </c>
      <c r="D15" s="64">
        <v>18</v>
      </c>
      <c r="E15" s="1"/>
      <c r="F15" s="1">
        <v>104</v>
      </c>
      <c r="G15" s="1"/>
      <c r="H15" s="1">
        <v>16</v>
      </c>
      <c r="I15" s="1"/>
      <c r="J15" s="1">
        <v>590</v>
      </c>
      <c r="K15" s="1"/>
      <c r="L15" s="1">
        <v>269</v>
      </c>
      <c r="M15" s="1"/>
      <c r="N15" s="1">
        <v>446</v>
      </c>
      <c r="O15" s="1"/>
      <c r="P15" s="1">
        <v>59</v>
      </c>
      <c r="Q15" s="1"/>
      <c r="R15" s="1">
        <v>70</v>
      </c>
      <c r="S15" s="1"/>
      <c r="T15" s="1">
        <v>583</v>
      </c>
      <c r="U15" s="1"/>
      <c r="V15" s="1">
        <v>2041</v>
      </c>
      <c r="W15" s="1"/>
    </row>
    <row r="16" spans="1:25" s="18" customFormat="1" ht="24.95" customHeight="1">
      <c r="A16" s="19"/>
      <c r="B16" s="60" t="s">
        <v>44</v>
      </c>
      <c r="C16" s="60" t="s">
        <v>45</v>
      </c>
      <c r="D16" s="64">
        <v>14</v>
      </c>
      <c r="E16" s="1"/>
      <c r="F16" s="1">
        <v>81</v>
      </c>
      <c r="G16" s="1"/>
      <c r="H16" s="1">
        <v>16</v>
      </c>
      <c r="I16" s="1"/>
      <c r="J16" s="1">
        <v>70</v>
      </c>
      <c r="K16" s="1"/>
      <c r="L16" s="1">
        <v>444</v>
      </c>
      <c r="M16" s="1"/>
      <c r="N16" s="1">
        <v>286</v>
      </c>
      <c r="O16" s="1"/>
      <c r="P16" s="1">
        <v>265</v>
      </c>
      <c r="Q16" s="1"/>
      <c r="R16" s="1">
        <v>205</v>
      </c>
      <c r="S16" s="1"/>
      <c r="T16" s="1">
        <v>861</v>
      </c>
      <c r="U16" s="1"/>
      <c r="V16" s="1">
        <v>2366</v>
      </c>
      <c r="W16" s="1"/>
    </row>
    <row r="17" spans="1:60" s="18" customFormat="1" ht="24.95" customHeight="1">
      <c r="A17" s="19"/>
      <c r="B17" s="60" t="s">
        <v>46</v>
      </c>
      <c r="C17" s="60" t="s">
        <v>47</v>
      </c>
      <c r="D17" s="64">
        <v>11</v>
      </c>
      <c r="E17" s="1"/>
      <c r="F17" s="1">
        <v>61</v>
      </c>
      <c r="G17" s="1"/>
      <c r="H17" s="1">
        <v>27</v>
      </c>
      <c r="I17" s="1"/>
      <c r="J17" s="1">
        <v>328</v>
      </c>
      <c r="K17" s="1"/>
      <c r="L17" s="1">
        <v>169</v>
      </c>
      <c r="M17" s="1"/>
      <c r="N17" s="1">
        <v>95</v>
      </c>
      <c r="O17" s="1"/>
      <c r="P17" s="1">
        <v>88</v>
      </c>
      <c r="Q17" s="1"/>
      <c r="R17" s="1">
        <v>197</v>
      </c>
      <c r="S17" s="1"/>
      <c r="T17" s="1">
        <v>1417</v>
      </c>
      <c r="U17" s="1"/>
      <c r="V17" s="1">
        <v>3056</v>
      </c>
      <c r="W17" s="1"/>
    </row>
    <row r="18" spans="1:60" s="18" customFormat="1" ht="24.95" customHeight="1">
      <c r="A18" s="19"/>
      <c r="B18" s="60" t="s">
        <v>48</v>
      </c>
      <c r="C18" s="60" t="s">
        <v>49</v>
      </c>
      <c r="D18" s="64">
        <v>24</v>
      </c>
      <c r="E18" s="1"/>
      <c r="F18" s="1">
        <v>261</v>
      </c>
      <c r="G18" s="1"/>
      <c r="H18" s="1">
        <v>62</v>
      </c>
      <c r="I18" s="1"/>
      <c r="J18" s="1">
        <v>217</v>
      </c>
      <c r="K18" s="1"/>
      <c r="L18" s="1">
        <v>346</v>
      </c>
      <c r="M18" s="1"/>
      <c r="N18" s="1">
        <v>224</v>
      </c>
      <c r="O18" s="1"/>
      <c r="P18" s="1">
        <v>126</v>
      </c>
      <c r="Q18" s="1"/>
      <c r="R18" s="1">
        <v>133</v>
      </c>
      <c r="S18" s="1"/>
      <c r="T18" s="1">
        <v>717</v>
      </c>
      <c r="U18" s="1"/>
      <c r="V18" s="1">
        <v>1392</v>
      </c>
      <c r="W18" s="1"/>
    </row>
    <row r="19" spans="1:60" s="18" customFormat="1" ht="24.95" customHeight="1">
      <c r="B19" s="60" t="s">
        <v>50</v>
      </c>
      <c r="C19" s="60" t="s">
        <v>51</v>
      </c>
      <c r="D19" s="76">
        <v>116</v>
      </c>
      <c r="E19" s="77"/>
      <c r="F19" s="77">
        <v>1703</v>
      </c>
      <c r="G19" s="77"/>
      <c r="H19" s="77">
        <v>19</v>
      </c>
      <c r="I19" s="77"/>
      <c r="J19" s="77">
        <v>195</v>
      </c>
      <c r="K19" s="77"/>
      <c r="L19" s="77">
        <v>203</v>
      </c>
      <c r="M19" s="77"/>
      <c r="N19" s="77">
        <v>484</v>
      </c>
      <c r="O19" s="77"/>
      <c r="P19" s="77">
        <v>45</v>
      </c>
      <c r="Q19" s="77"/>
      <c r="R19" s="77">
        <v>86</v>
      </c>
      <c r="S19" s="77"/>
      <c r="T19" s="77">
        <v>1199</v>
      </c>
      <c r="U19" s="77"/>
      <c r="V19" s="77">
        <v>1830</v>
      </c>
      <c r="W19" s="66"/>
      <c r="X19" s="19"/>
      <c r="Y19" s="19"/>
    </row>
    <row r="20" spans="1:60" s="18" customFormat="1" ht="24.95" customHeight="1">
      <c r="A20" s="19"/>
      <c r="B20" s="60" t="s">
        <v>52</v>
      </c>
      <c r="C20" s="60" t="s">
        <v>53</v>
      </c>
      <c r="D20" s="76">
        <v>8</v>
      </c>
      <c r="E20" s="77"/>
      <c r="F20" s="77">
        <v>93</v>
      </c>
      <c r="G20" s="77"/>
      <c r="H20" s="77">
        <v>22</v>
      </c>
      <c r="I20" s="77"/>
      <c r="J20" s="77">
        <v>76</v>
      </c>
      <c r="K20" s="77"/>
      <c r="L20" s="77">
        <v>105</v>
      </c>
      <c r="M20" s="77"/>
      <c r="N20" s="77">
        <v>50</v>
      </c>
      <c r="O20" s="77"/>
      <c r="P20" s="77">
        <v>129</v>
      </c>
      <c r="Q20" s="77"/>
      <c r="R20" s="77">
        <v>152</v>
      </c>
      <c r="S20" s="77"/>
      <c r="T20" s="77">
        <v>350</v>
      </c>
      <c r="U20" s="77"/>
      <c r="V20" s="77">
        <v>784</v>
      </c>
      <c r="W20" s="66"/>
      <c r="X20" s="20"/>
      <c r="Y20" s="19"/>
    </row>
    <row r="21" spans="1:60" ht="15" customHeight="1">
      <c r="A21" s="62"/>
      <c r="B21" s="62"/>
      <c r="C21" s="62"/>
      <c r="D21" s="63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12"/>
      <c r="Y21" s="12"/>
    </row>
    <row r="22" spans="1:60">
      <c r="A22" s="3" t="s">
        <v>30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60">
      <c r="A23" s="3" t="s">
        <v>31</v>
      </c>
      <c r="Y23" s="95"/>
      <c r="Z23" s="44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1"/>
      <c r="AQ23" s="1"/>
      <c r="AR23" s="1"/>
      <c r="AS23" s="1"/>
      <c r="AT23" s="1"/>
      <c r="AU23" s="1"/>
      <c r="AV23" s="1"/>
      <c r="AW23" s="1"/>
      <c r="AX23" s="2"/>
      <c r="AY23" s="2"/>
      <c r="AZ23" s="1"/>
      <c r="BA23" s="1"/>
      <c r="BB23" s="2"/>
      <c r="BC23" s="2"/>
      <c r="BD23" s="2"/>
      <c r="BE23" s="2"/>
      <c r="BF23" s="1"/>
      <c r="BG23" s="1"/>
      <c r="BH23" s="1"/>
    </row>
    <row r="24" spans="1:60">
      <c r="Y24" s="95"/>
      <c r="Z24" s="44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>
      <c r="Y25" s="95"/>
      <c r="Z25" s="44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1"/>
    </row>
    <row r="26" spans="1:60">
      <c r="Y26" s="95"/>
      <c r="Z26" s="44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>
      <c r="Y27" s="95"/>
      <c r="Z27" s="44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0">
      <c r="Y28" s="95"/>
      <c r="Z28" s="44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</sheetData>
  <mergeCells count="43">
    <mergeCell ref="L7:O7"/>
    <mergeCell ref="P7:S7"/>
    <mergeCell ref="T8:W8"/>
    <mergeCell ref="T7:W7"/>
    <mergeCell ref="H5:K5"/>
    <mergeCell ref="D5:G5"/>
    <mergeCell ref="T6:W6"/>
    <mergeCell ref="P6:S6"/>
    <mergeCell ref="L6:O6"/>
    <mergeCell ref="T5:W5"/>
    <mergeCell ref="L5:O5"/>
    <mergeCell ref="A5:C5"/>
    <mergeCell ref="P5:S5"/>
    <mergeCell ref="J9:K9"/>
    <mergeCell ref="D10:E10"/>
    <mergeCell ref="H10:I10"/>
    <mergeCell ref="J10:K10"/>
    <mergeCell ref="P10:Q10"/>
    <mergeCell ref="A7:C7"/>
    <mergeCell ref="A10:C10"/>
    <mergeCell ref="L9:M9"/>
    <mergeCell ref="N9:O9"/>
    <mergeCell ref="A9:C9"/>
    <mergeCell ref="D9:E9"/>
    <mergeCell ref="F9:G9"/>
    <mergeCell ref="H9:I9"/>
    <mergeCell ref="D6:G6"/>
    <mergeCell ref="A12:C12"/>
    <mergeCell ref="Y23:Y28"/>
    <mergeCell ref="A6:C6"/>
    <mergeCell ref="A8:C8"/>
    <mergeCell ref="R10:S10"/>
    <mergeCell ref="R9:S9"/>
    <mergeCell ref="N10:O10"/>
    <mergeCell ref="L10:M10"/>
    <mergeCell ref="V9:W9"/>
    <mergeCell ref="T9:U9"/>
    <mergeCell ref="P9:Q9"/>
    <mergeCell ref="T10:U10"/>
    <mergeCell ref="V10:W10"/>
    <mergeCell ref="D7:G7"/>
    <mergeCell ref="H7:K7"/>
    <mergeCell ref="H6:K6"/>
  </mergeCells>
  <pageMargins left="0.31496062992125984" right="1.0236220472440944" top="0.59055118110236227" bottom="0.31496062992125984" header="0.19685039370078741" footer="0.19685039370078741"/>
  <pageSetup paperSize="9" scale="92" orientation="landscape" r:id="rId1"/>
  <headerFooter alignWithMargins="0">
    <oddFooter xml:space="preserve">&amp;C </oddFooter>
  </headerFooter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ตาราง6.1 รายอำเภอ</vt:lpstr>
      <vt:lpstr>ตาราง 6.1รายอำเภอ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KKD Windows Se7en V1</cp:lastModifiedBy>
  <cp:lastPrinted>2015-02-12T08:15:43Z</cp:lastPrinted>
  <dcterms:created xsi:type="dcterms:W3CDTF">1999-10-20T09:31:37Z</dcterms:created>
  <dcterms:modified xsi:type="dcterms:W3CDTF">2015-02-12T08:18:39Z</dcterms:modified>
</cp:coreProperties>
</file>