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6.1" sheetId="5" r:id="rId1"/>
    <sheet name="ตาราง 6.1 (ต่อ1)" sheetId="3" r:id="rId2"/>
  </sheets>
  <calcPr calcId="124519"/>
</workbook>
</file>

<file path=xl/calcChain.xml><?xml version="1.0" encoding="utf-8"?>
<calcChain xmlns="http://schemas.openxmlformats.org/spreadsheetml/2006/main">
  <c r="G12" i="3"/>
  <c r="I12"/>
  <c r="K12"/>
  <c r="M12"/>
  <c r="O12"/>
  <c r="Q12"/>
  <c r="S12"/>
  <c r="U12"/>
  <c r="E12"/>
  <c r="C12"/>
  <c r="G13" i="5"/>
  <c r="I13"/>
  <c r="K13"/>
  <c r="M13"/>
  <c r="O13"/>
  <c r="Q13"/>
  <c r="S13"/>
  <c r="U13"/>
  <c r="W13"/>
  <c r="E13"/>
  <c r="C13"/>
</calcChain>
</file>

<file path=xl/sharedStrings.xml><?xml version="1.0" encoding="utf-8"?>
<sst xmlns="http://schemas.openxmlformats.org/spreadsheetml/2006/main" count="106" uniqueCount="65">
  <si>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</si>
  <si>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</si>
  <si>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</si>
  <si>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</si>
  <si>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</si>
  <si>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</si>
  <si>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</si>
  <si>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</si>
  <si>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</si>
  <si>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</si>
  <si>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</si>
  <si>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</si>
  <si>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</si>
  <si>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</si>
  <si>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</si>
  <si>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</si>
  <si>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</si>
  <si>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</si>
  <si>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</si>
  <si>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</si>
  <si>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</si>
  <si>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</si>
  <si>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</si>
  <si>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</si>
  <si>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</si>
  <si>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</si>
  <si>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</si>
  <si>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</si>
  <si>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</si>
  <si>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</si>
  <si>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</si>
  <si>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</si>
  <si>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</si>
  <si>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</si>
  <si>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</si>
  <si>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</si>
  <si>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</si>
  <si>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</si>
  <si>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</si>
  <si>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</si>
  <si>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</si>
  <si>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</si>
  <si>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</si>
  <si>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</si>
  <si>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</si>
  <si>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</si>
  <si>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</si>
  <si>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</si>
  <si>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</si>
  <si>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</si>
  <si>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</si>
  <si>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</si>
  <si>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</si>
  <si>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</si>
  <si>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</si>
  <si>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</si>
  <si>
    <t>6.  การใช้ประโยชน์ในที่ดิน  Land Use</t>
  </si>
  <si>
    <t xml:space="preserve">   Total area    </t>
  </si>
  <si>
    <t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พ.ศ. 2556 จังหวัดเพชรบูรณ์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</si>
  <si>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พ.ศ. 2556 จังหวัดเพชรบูรณ์ (ต่อ)  </t>
  </si>
  <si>
    <t>Table   6.1   Number of holdings reporting land use and area of holding by size of total area of holding : 2013 Phetchabun Province (Contd.)</t>
  </si>
  <si>
    <t>Table   6.1   Number of holdings reporting land use and area of holding by size of total area of holding : 2013 Phetchabun Province</t>
  </si>
  <si>
    <t>ที่มา : สำมะโนการเกษตร พ.ศ. 2556 สำนักงานสถิติแห่งชาติ</t>
  </si>
  <si>
    <t xml:space="preserve">         กระทรวงเทคโนโลยีสารสนเทศและการสื่อสาร</t>
  </si>
  <si>
    <t xml:space="preserve">     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</si>
</sst>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sz val="14"/>
      <name val="AngsanaUPC"/>
      <family val="1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7"/>
      <color theme="1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AngsanaUPC"/>
      <family val="1"/>
      <charset val="22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center" textRotation="180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textRotation="18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6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/>
    </xf>
    <xf numFmtId="187" fontId="5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87" fontId="10" fillId="0" borderId="0" xfId="1" applyNumberFormat="1" applyFont="1" applyBorder="1" applyAlignment="1">
      <alignment horizontal="right" vertical="center" wrapText="1"/>
    </xf>
    <xf numFmtId="187" fontId="5" fillId="0" borderId="0" xfId="1" applyNumberFormat="1" applyFont="1" applyFill="1" applyBorder="1" applyAlignment="1">
      <alignment horizontal="right" vertical="center" wrapText="1"/>
    </xf>
    <xf numFmtId="18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16" xfId="0" applyFont="1" applyFill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87" fontId="11" fillId="0" borderId="0" xfId="1" applyNumberFormat="1" applyFont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87" fontId="12" fillId="0" borderId="0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4" fillId="0" borderId="0" xfId="0" applyFont="1" applyFill="1" applyAlignment="1">
      <alignment horizontal="center" vertical="center" textRotation="180"/>
    </xf>
    <xf numFmtId="0" fontId="8" fillId="0" borderId="0" xfId="0" applyFont="1" applyAlignment="1">
      <alignment horizontal="center" vertical="center" textRotation="180"/>
    </xf>
    <xf numFmtId="0" fontId="3" fillId="2" borderId="5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Y33"/>
  <sheetViews>
    <sheetView showGridLines="0" tabSelected="1" defaultGridColor="0" colorId="12" workbookViewId="0">
      <selection activeCell="D28" sqref="D28"/>
    </sheetView>
  </sheetViews>
  <sheetFormatPr defaultColWidth="9.33203125" defaultRowHeight="18.75"/>
  <cols>
    <col min="1" max="1" width="3.5" style="4" customWidth="1"/>
    <col min="2" max="2" width="32.33203125" style="4" customWidth="1"/>
    <col min="3" max="3" width="13.5" style="4" customWidth="1"/>
    <col min="4" max="4" width="2.6640625" style="4" customWidth="1"/>
    <col min="5" max="5" width="12" style="4" customWidth="1"/>
    <col min="6" max="6" width="2.33203125" style="4" customWidth="1"/>
    <col min="7" max="7" width="14.5" style="4" customWidth="1"/>
    <col min="8" max="8" width="2.33203125" style="4" customWidth="1"/>
    <col min="9" max="9" width="10.83203125" style="4" customWidth="1"/>
    <col min="10" max="10" width="2.33203125" style="4" customWidth="1"/>
    <col min="11" max="11" width="10.83203125" style="4" customWidth="1"/>
    <col min="12" max="12" width="2.1640625" style="4" customWidth="1"/>
    <col min="13" max="13" width="11.33203125" style="4" customWidth="1"/>
    <col min="14" max="14" width="2.1640625" style="4" customWidth="1"/>
    <col min="15" max="15" width="11.83203125" style="4" customWidth="1"/>
    <col min="16" max="16" width="2.1640625" style="4" customWidth="1"/>
    <col min="17" max="17" width="11.6640625" style="4" customWidth="1"/>
    <col min="18" max="18" width="2.1640625" style="4" customWidth="1"/>
    <col min="19" max="19" width="13.33203125" style="4" customWidth="1"/>
    <col min="20" max="20" width="2.1640625" style="4" customWidth="1"/>
    <col min="21" max="21" width="12.83203125" style="4" customWidth="1"/>
    <col min="22" max="22" width="2.33203125" style="4" customWidth="1"/>
    <col min="23" max="23" width="11.83203125" style="4" customWidth="1"/>
    <col min="24" max="24" width="4.83203125" style="4" customWidth="1"/>
    <col min="25" max="25" width="4.6640625" style="4" customWidth="1"/>
    <col min="26" max="16384" width="9.33203125" style="4"/>
  </cols>
  <sheetData>
    <row r="2" spans="1:25" s="18" customFormat="1" ht="24.95" customHeight="1">
      <c r="A2" s="17" t="s">
        <v>56</v>
      </c>
    </row>
    <row r="3" spans="1:25" s="19" customFormat="1" ht="24" customHeight="1">
      <c r="B3" s="19" t="s">
        <v>58</v>
      </c>
      <c r="O3" s="20"/>
      <c r="W3" s="21" t="s">
        <v>41</v>
      </c>
    </row>
    <row r="4" spans="1:25" s="19" customFormat="1" ht="24" customHeight="1">
      <c r="B4" s="19" t="s">
        <v>61</v>
      </c>
      <c r="O4" s="22"/>
      <c r="W4" s="23" t="s">
        <v>40</v>
      </c>
    </row>
    <row r="5" spans="1:25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5" s="3" customFormat="1" ht="22.5" customHeight="1">
      <c r="A6" s="89"/>
      <c r="B6" s="86"/>
      <c r="C6" s="85"/>
      <c r="D6" s="86"/>
      <c r="E6" s="85"/>
      <c r="F6" s="89"/>
      <c r="G6" s="89"/>
      <c r="H6" s="86"/>
      <c r="I6" s="85"/>
      <c r="J6" s="89"/>
      <c r="K6" s="89"/>
      <c r="L6" s="86"/>
      <c r="M6" s="85"/>
      <c r="N6" s="89"/>
      <c r="O6" s="89"/>
      <c r="P6" s="86"/>
      <c r="Q6" s="24"/>
      <c r="R6" s="25"/>
      <c r="S6" s="25"/>
      <c r="T6" s="26"/>
      <c r="U6" s="87" t="s">
        <v>13</v>
      </c>
      <c r="V6" s="87"/>
      <c r="W6" s="87"/>
      <c r="X6" s="87"/>
      <c r="Y6" s="27"/>
    </row>
    <row r="7" spans="1:25" s="3" customFormat="1" ht="24" customHeight="1">
      <c r="A7" s="87"/>
      <c r="B7" s="88"/>
      <c r="C7" s="28"/>
      <c r="D7" s="29"/>
      <c r="E7" s="90" t="s">
        <v>10</v>
      </c>
      <c r="F7" s="87"/>
      <c r="G7" s="87"/>
      <c r="H7" s="88"/>
      <c r="I7" s="90" t="s">
        <v>11</v>
      </c>
      <c r="J7" s="87"/>
      <c r="K7" s="87"/>
      <c r="L7" s="88"/>
      <c r="M7" s="90" t="s">
        <v>16</v>
      </c>
      <c r="N7" s="87"/>
      <c r="O7" s="87"/>
      <c r="P7" s="88"/>
      <c r="Q7" s="90" t="s">
        <v>12</v>
      </c>
      <c r="R7" s="87"/>
      <c r="S7" s="87"/>
      <c r="T7" s="88"/>
      <c r="U7" s="87" t="s">
        <v>14</v>
      </c>
      <c r="V7" s="87"/>
      <c r="W7" s="87"/>
      <c r="X7" s="87"/>
      <c r="Y7" s="27"/>
    </row>
    <row r="8" spans="1:25" s="3" customFormat="1" ht="21" customHeight="1">
      <c r="A8" s="87" t="s">
        <v>22</v>
      </c>
      <c r="B8" s="88"/>
      <c r="C8" s="90" t="s">
        <v>26</v>
      </c>
      <c r="D8" s="88"/>
      <c r="E8" s="90" t="s">
        <v>0</v>
      </c>
      <c r="F8" s="87"/>
      <c r="G8" s="87"/>
      <c r="H8" s="88"/>
      <c r="I8" s="90" t="s">
        <v>1</v>
      </c>
      <c r="J8" s="87"/>
      <c r="K8" s="87"/>
      <c r="L8" s="88"/>
      <c r="M8" s="90" t="s">
        <v>18</v>
      </c>
      <c r="N8" s="87"/>
      <c r="O8" s="87"/>
      <c r="P8" s="88"/>
      <c r="Q8" s="90" t="s">
        <v>19</v>
      </c>
      <c r="R8" s="87"/>
      <c r="S8" s="87"/>
      <c r="T8" s="88"/>
      <c r="U8" s="87" t="s">
        <v>20</v>
      </c>
      <c r="V8" s="87"/>
      <c r="W8" s="87"/>
      <c r="X8" s="87"/>
      <c r="Y8" s="27"/>
    </row>
    <row r="9" spans="1:25" s="3" customFormat="1" ht="21" customHeight="1">
      <c r="A9" s="87" t="s">
        <v>27</v>
      </c>
      <c r="B9" s="88"/>
      <c r="C9" s="90" t="s">
        <v>57</v>
      </c>
      <c r="D9" s="91"/>
      <c r="E9" s="30"/>
      <c r="F9" s="31"/>
      <c r="G9" s="31"/>
      <c r="H9" s="32"/>
      <c r="I9" s="30"/>
      <c r="J9" s="31"/>
      <c r="K9" s="31"/>
      <c r="L9" s="32"/>
      <c r="M9" s="30"/>
      <c r="N9" s="31"/>
      <c r="O9" s="31"/>
      <c r="P9" s="32"/>
      <c r="Q9" s="33"/>
      <c r="R9" s="34"/>
      <c r="S9" s="34"/>
      <c r="T9" s="35"/>
      <c r="U9" s="84" t="s">
        <v>21</v>
      </c>
      <c r="V9" s="84"/>
      <c r="W9" s="84"/>
      <c r="X9" s="84"/>
      <c r="Y9" s="27"/>
    </row>
    <row r="10" spans="1:25" s="3" customFormat="1" ht="23.25" customHeight="1">
      <c r="A10" s="87" t="s">
        <v>23</v>
      </c>
      <c r="B10" s="88"/>
      <c r="C10" s="36"/>
      <c r="D10" s="29"/>
      <c r="E10" s="85" t="s">
        <v>9</v>
      </c>
      <c r="F10" s="86"/>
      <c r="G10" s="87" t="s">
        <v>8</v>
      </c>
      <c r="H10" s="88"/>
      <c r="I10" s="85" t="s">
        <v>9</v>
      </c>
      <c r="J10" s="86"/>
      <c r="K10" s="87" t="s">
        <v>8</v>
      </c>
      <c r="L10" s="88"/>
      <c r="M10" s="85" t="s">
        <v>9</v>
      </c>
      <c r="N10" s="86"/>
      <c r="O10" s="87" t="s">
        <v>8</v>
      </c>
      <c r="P10" s="88"/>
      <c r="Q10" s="85" t="s">
        <v>9</v>
      </c>
      <c r="R10" s="86"/>
      <c r="S10" s="87" t="s">
        <v>8</v>
      </c>
      <c r="T10" s="88"/>
      <c r="U10" s="85" t="s">
        <v>9</v>
      </c>
      <c r="V10" s="86"/>
      <c r="W10" s="87" t="s">
        <v>8</v>
      </c>
      <c r="X10" s="87"/>
      <c r="Y10" s="27"/>
    </row>
    <row r="11" spans="1:25" s="3" customFormat="1" ht="21" customHeight="1">
      <c r="A11" s="84"/>
      <c r="B11" s="83"/>
      <c r="C11" s="30"/>
      <c r="D11" s="32"/>
      <c r="E11" s="82" t="s">
        <v>5</v>
      </c>
      <c r="F11" s="83"/>
      <c r="G11" s="37" t="s">
        <v>6</v>
      </c>
      <c r="H11" s="38"/>
      <c r="I11" s="82" t="s">
        <v>5</v>
      </c>
      <c r="J11" s="83"/>
      <c r="K11" s="84" t="s">
        <v>6</v>
      </c>
      <c r="L11" s="83"/>
      <c r="M11" s="82" t="s">
        <v>5</v>
      </c>
      <c r="N11" s="83"/>
      <c r="O11" s="84" t="s">
        <v>6</v>
      </c>
      <c r="P11" s="83"/>
      <c r="Q11" s="82" t="s">
        <v>5</v>
      </c>
      <c r="R11" s="83"/>
      <c r="S11" s="84" t="s">
        <v>6</v>
      </c>
      <c r="T11" s="83"/>
      <c r="U11" s="82" t="s">
        <v>5</v>
      </c>
      <c r="V11" s="83"/>
      <c r="W11" s="84" t="s">
        <v>6</v>
      </c>
      <c r="X11" s="84"/>
      <c r="Y11" s="27"/>
    </row>
    <row r="12" spans="1:25" s="3" customFormat="1" ht="5.0999999999999996" customHeight="1">
      <c r="A12" s="27"/>
      <c r="B12" s="39"/>
      <c r="C12" s="27"/>
      <c r="D12" s="27"/>
      <c r="E12" s="27"/>
      <c r="F12" s="27"/>
      <c r="G12" s="27"/>
      <c r="H12" s="27"/>
      <c r="I12" s="27"/>
      <c r="J12" s="40"/>
      <c r="K12" s="27"/>
      <c r="L12" s="27"/>
      <c r="M12" s="27"/>
      <c r="N12" s="27"/>
      <c r="O12" s="27"/>
      <c r="P12" s="27"/>
    </row>
    <row r="13" spans="1:25" s="3" customFormat="1" ht="24" customHeight="1">
      <c r="A13" s="41" t="s">
        <v>28</v>
      </c>
      <c r="B13" s="42"/>
      <c r="C13" s="43">
        <f>SUM(C14:C22)</f>
        <v>2827603.72</v>
      </c>
      <c r="D13" s="43"/>
      <c r="E13" s="43">
        <f>SUM(E14:E22)</f>
        <v>62786</v>
      </c>
      <c r="F13" s="43"/>
      <c r="G13" s="43">
        <f t="shared" ref="G13:W13" si="0">SUM(G14:G22)</f>
        <v>1083418.3500000001</v>
      </c>
      <c r="H13" s="43"/>
      <c r="I13" s="43">
        <f t="shared" si="0"/>
        <v>1941</v>
      </c>
      <c r="J13" s="43"/>
      <c r="K13" s="43">
        <f t="shared" si="0"/>
        <v>62511.115000000005</v>
      </c>
      <c r="L13" s="43"/>
      <c r="M13" s="43">
        <f t="shared" si="0"/>
        <v>10219</v>
      </c>
      <c r="N13" s="43"/>
      <c r="O13" s="43">
        <f t="shared" si="0"/>
        <v>136613.215</v>
      </c>
      <c r="P13" s="43"/>
      <c r="Q13" s="43">
        <f t="shared" si="0"/>
        <v>47035</v>
      </c>
      <c r="R13" s="43"/>
      <c r="S13" s="43">
        <f t="shared" si="0"/>
        <v>1439930.1175000002</v>
      </c>
      <c r="T13" s="43"/>
      <c r="U13" s="43">
        <f t="shared" si="0"/>
        <v>7023</v>
      </c>
      <c r="V13" s="43"/>
      <c r="W13" s="43">
        <f t="shared" si="0"/>
        <v>30422.587500000001</v>
      </c>
      <c r="X13" s="2"/>
      <c r="Y13" s="2"/>
    </row>
    <row r="14" spans="1:25" s="3" customFormat="1" ht="24" customHeight="1">
      <c r="A14" s="27"/>
      <c r="B14" s="44" t="s">
        <v>31</v>
      </c>
      <c r="C14" s="45">
        <v>2261.8024999999998</v>
      </c>
      <c r="D14" s="45"/>
      <c r="E14" s="45">
        <v>308</v>
      </c>
      <c r="F14" s="45"/>
      <c r="G14" s="45">
        <v>299.83000000000004</v>
      </c>
      <c r="H14" s="45"/>
      <c r="I14" s="45">
        <v>3</v>
      </c>
      <c r="J14" s="45"/>
      <c r="K14" s="45">
        <v>2.0750000000000002</v>
      </c>
      <c r="L14" s="45"/>
      <c r="M14" s="45">
        <v>337</v>
      </c>
      <c r="N14" s="45"/>
      <c r="O14" s="45">
        <v>223.92500000000001</v>
      </c>
      <c r="P14" s="45"/>
      <c r="Q14" s="45">
        <v>195</v>
      </c>
      <c r="R14" s="45"/>
      <c r="S14" s="45">
        <v>163.41749999999999</v>
      </c>
      <c r="T14" s="45"/>
      <c r="U14" s="45">
        <v>602</v>
      </c>
      <c r="V14" s="45"/>
      <c r="W14" s="45">
        <v>424.5575</v>
      </c>
      <c r="X14" s="46"/>
    </row>
    <row r="15" spans="1:25" s="3" customFormat="1" ht="24" customHeight="1">
      <c r="A15" s="27"/>
      <c r="B15" s="44" t="s">
        <v>32</v>
      </c>
      <c r="C15" s="47">
        <v>52330.409999999996</v>
      </c>
      <c r="D15" s="47"/>
      <c r="E15" s="47">
        <v>8948</v>
      </c>
      <c r="F15" s="47"/>
      <c r="G15" s="47">
        <v>32247.63</v>
      </c>
      <c r="H15" s="47"/>
      <c r="I15" s="47">
        <v>38</v>
      </c>
      <c r="J15" s="47"/>
      <c r="K15" s="47">
        <v>158.5</v>
      </c>
      <c r="L15" s="47"/>
      <c r="M15" s="47">
        <v>934</v>
      </c>
      <c r="N15" s="47"/>
      <c r="O15" s="47">
        <v>2795.18</v>
      </c>
      <c r="P15" s="47"/>
      <c r="Q15" s="47">
        <v>2753</v>
      </c>
      <c r="R15" s="47"/>
      <c r="S15" s="47">
        <v>9725.869999999999</v>
      </c>
      <c r="T15" s="47"/>
      <c r="U15" s="47">
        <v>1818</v>
      </c>
      <c r="V15" s="45"/>
      <c r="W15" s="47">
        <v>4959.0475000000006</v>
      </c>
    </row>
    <row r="16" spans="1:25" s="3" customFormat="1" ht="24" customHeight="1">
      <c r="A16" s="27"/>
      <c r="B16" s="44" t="s">
        <v>33</v>
      </c>
      <c r="C16" s="45">
        <v>76744.37</v>
      </c>
      <c r="D16" s="45"/>
      <c r="E16" s="45">
        <v>7822</v>
      </c>
      <c r="F16" s="45"/>
      <c r="G16" s="45">
        <v>49323.974999999999</v>
      </c>
      <c r="H16" s="45"/>
      <c r="I16" s="45">
        <v>52</v>
      </c>
      <c r="J16" s="45"/>
      <c r="K16" s="45">
        <v>311.45</v>
      </c>
      <c r="L16" s="45"/>
      <c r="M16" s="45">
        <v>688</v>
      </c>
      <c r="N16" s="45"/>
      <c r="O16" s="45">
        <v>3163.5</v>
      </c>
      <c r="P16" s="45"/>
      <c r="Q16" s="45">
        <v>3010</v>
      </c>
      <c r="R16" s="45"/>
      <c r="S16" s="45">
        <v>17251.7075</v>
      </c>
      <c r="T16" s="45"/>
      <c r="U16" s="45">
        <v>1225</v>
      </c>
      <c r="V16" s="45"/>
      <c r="W16" s="45">
        <v>4652.7749999999996</v>
      </c>
    </row>
    <row r="17" spans="1:25" s="3" customFormat="1" ht="24" customHeight="1">
      <c r="A17" s="27"/>
      <c r="B17" s="44" t="s">
        <v>34</v>
      </c>
      <c r="C17" s="45">
        <v>304638.29500000004</v>
      </c>
      <c r="D17" s="45"/>
      <c r="E17" s="45">
        <v>15944</v>
      </c>
      <c r="F17" s="45"/>
      <c r="G17" s="45">
        <v>171520.86749999999</v>
      </c>
      <c r="H17" s="45"/>
      <c r="I17" s="45">
        <v>258</v>
      </c>
      <c r="J17" s="45"/>
      <c r="K17" s="45">
        <v>2590.65</v>
      </c>
      <c r="L17" s="45"/>
      <c r="M17" s="45">
        <v>2062</v>
      </c>
      <c r="N17" s="45"/>
      <c r="O17" s="45">
        <v>15486.725</v>
      </c>
      <c r="P17" s="45"/>
      <c r="Q17" s="45">
        <v>9502</v>
      </c>
      <c r="R17" s="45"/>
      <c r="S17" s="45">
        <v>98332.790000000008</v>
      </c>
      <c r="T17" s="45"/>
      <c r="U17" s="45">
        <v>1678</v>
      </c>
      <c r="V17" s="45"/>
      <c r="W17" s="45">
        <v>8324.5224999999991</v>
      </c>
    </row>
    <row r="18" spans="1:25" s="3" customFormat="1" ht="24" customHeight="1">
      <c r="A18" s="27"/>
      <c r="B18" s="44" t="s">
        <v>35</v>
      </c>
      <c r="C18" s="45">
        <v>647015.16250000009</v>
      </c>
      <c r="D18" s="45"/>
      <c r="E18" s="45">
        <v>15502</v>
      </c>
      <c r="F18" s="45"/>
      <c r="G18" s="45">
        <v>291794.31499999994</v>
      </c>
      <c r="H18" s="45"/>
      <c r="I18" s="45">
        <v>487</v>
      </c>
      <c r="J18" s="45"/>
      <c r="K18" s="45">
        <v>7110.25</v>
      </c>
      <c r="L18" s="45"/>
      <c r="M18" s="45">
        <v>2659</v>
      </c>
      <c r="N18" s="45"/>
      <c r="O18" s="45">
        <v>31118.305</v>
      </c>
      <c r="P18" s="45"/>
      <c r="Q18" s="45">
        <v>14268</v>
      </c>
      <c r="R18" s="45"/>
      <c r="S18" s="45">
        <v>296682.71750000003</v>
      </c>
      <c r="T18" s="45"/>
      <c r="U18" s="45">
        <v>1036</v>
      </c>
      <c r="V18" s="45"/>
      <c r="W18" s="45">
        <v>6404.3350000000009</v>
      </c>
    </row>
    <row r="19" spans="1:25" s="3" customFormat="1" ht="24" customHeight="1">
      <c r="A19" s="27"/>
      <c r="B19" s="44" t="s">
        <v>36</v>
      </c>
      <c r="C19" s="45">
        <v>533032.53</v>
      </c>
      <c r="D19" s="45"/>
      <c r="E19" s="45">
        <v>7268</v>
      </c>
      <c r="F19" s="45"/>
      <c r="G19" s="45">
        <v>202591.38250000001</v>
      </c>
      <c r="H19" s="45"/>
      <c r="I19" s="45">
        <v>407</v>
      </c>
      <c r="J19" s="45"/>
      <c r="K19" s="45">
        <v>8075.25</v>
      </c>
      <c r="L19" s="45"/>
      <c r="M19" s="45">
        <v>1650</v>
      </c>
      <c r="N19" s="45"/>
      <c r="O19" s="45">
        <v>24122.987499999999</v>
      </c>
      <c r="P19" s="45"/>
      <c r="Q19" s="45">
        <v>8089</v>
      </c>
      <c r="R19" s="45"/>
      <c r="S19" s="45">
        <v>285691.17249999999</v>
      </c>
      <c r="T19" s="45"/>
      <c r="U19" s="45">
        <v>358</v>
      </c>
      <c r="V19" s="45"/>
      <c r="W19" s="45">
        <v>2250.625</v>
      </c>
    </row>
    <row r="20" spans="1:25" s="3" customFormat="1" ht="24" customHeight="1">
      <c r="A20" s="27"/>
      <c r="B20" s="44" t="s">
        <v>37</v>
      </c>
      <c r="C20" s="45">
        <v>797106.95</v>
      </c>
      <c r="D20" s="45"/>
      <c r="E20" s="45">
        <v>6169</v>
      </c>
      <c r="F20" s="45"/>
      <c r="G20" s="45">
        <v>245415.505</v>
      </c>
      <c r="H20" s="45"/>
      <c r="I20" s="45">
        <v>568</v>
      </c>
      <c r="J20" s="45"/>
      <c r="K20" s="45">
        <v>16529.75</v>
      </c>
      <c r="L20" s="45"/>
      <c r="M20" s="45">
        <v>1670</v>
      </c>
      <c r="N20" s="45"/>
      <c r="O20" s="45">
        <v>35134.675000000003</v>
      </c>
      <c r="P20" s="45"/>
      <c r="Q20" s="45">
        <v>7864</v>
      </c>
      <c r="R20" s="45"/>
      <c r="S20" s="45">
        <v>481466</v>
      </c>
      <c r="T20" s="45"/>
      <c r="U20" s="45">
        <v>260</v>
      </c>
      <c r="V20" s="45"/>
      <c r="W20" s="45">
        <v>2183.7249999999999</v>
      </c>
    </row>
    <row r="21" spans="1:25" s="3" customFormat="1" ht="24" customHeight="1">
      <c r="A21" s="27"/>
      <c r="B21" s="44" t="s">
        <v>38</v>
      </c>
      <c r="C21" s="48">
        <v>296963.32500000001</v>
      </c>
      <c r="D21" s="48"/>
      <c r="E21" s="48">
        <v>780</v>
      </c>
      <c r="F21" s="48"/>
      <c r="G21" s="48">
        <v>70677.14</v>
      </c>
      <c r="H21" s="48"/>
      <c r="I21" s="48">
        <v>110</v>
      </c>
      <c r="J21" s="48"/>
      <c r="K21" s="48">
        <v>11295.19</v>
      </c>
      <c r="L21" s="48"/>
      <c r="M21" s="48">
        <v>201</v>
      </c>
      <c r="N21" s="48"/>
      <c r="O21" s="48">
        <v>9406.6025000000009</v>
      </c>
      <c r="P21" s="48"/>
      <c r="Q21" s="49">
        <v>1279</v>
      </c>
      <c r="R21" s="49"/>
      <c r="S21" s="49">
        <v>195518.8725</v>
      </c>
      <c r="T21" s="49"/>
      <c r="U21" s="49">
        <v>42</v>
      </c>
      <c r="V21" s="49"/>
      <c r="W21" s="49">
        <v>881</v>
      </c>
    </row>
    <row r="22" spans="1:25" s="3" customFormat="1" ht="24" customHeight="1">
      <c r="A22" s="27"/>
      <c r="B22" s="44" t="s">
        <v>39</v>
      </c>
      <c r="C22" s="45">
        <v>117510.875</v>
      </c>
      <c r="D22" s="45"/>
      <c r="E22" s="45">
        <v>45</v>
      </c>
      <c r="F22" s="45"/>
      <c r="G22" s="45">
        <v>19547.705000000002</v>
      </c>
      <c r="H22" s="45"/>
      <c r="I22" s="45">
        <v>18</v>
      </c>
      <c r="J22" s="45"/>
      <c r="K22" s="45">
        <v>16438</v>
      </c>
      <c r="L22" s="45"/>
      <c r="M22" s="45">
        <v>18</v>
      </c>
      <c r="N22" s="45"/>
      <c r="O22" s="45">
        <v>15161.315000000001</v>
      </c>
      <c r="P22" s="45"/>
      <c r="Q22" s="45">
        <v>75</v>
      </c>
      <c r="R22" s="45"/>
      <c r="S22" s="45">
        <v>55097.57</v>
      </c>
      <c r="T22" s="45"/>
      <c r="U22" s="45">
        <v>4</v>
      </c>
      <c r="V22" s="45"/>
      <c r="W22" s="45">
        <v>342</v>
      </c>
    </row>
    <row r="23" spans="1:25" s="7" customFormat="1" ht="10.5" customHeight="1">
      <c r="A23" s="5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1"/>
    </row>
    <row r="24" spans="1:25" s="8" customFormat="1" ht="18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Y24" s="13"/>
    </row>
    <row r="25" spans="1:25" s="8" customFormat="1" ht="18.75" customHeight="1">
      <c r="B25" s="8" t="s">
        <v>62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Y25" s="13"/>
    </row>
    <row r="26" spans="1:25" s="8" customFormat="1" ht="18.75" customHeight="1">
      <c r="B26" s="8" t="s">
        <v>64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Y26" s="13"/>
    </row>
    <row r="27" spans="1:25" s="8" customFormat="1" ht="18.75" customHeight="1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Y27" s="13"/>
    </row>
    <row r="28" spans="1:25" s="8" customFormat="1" ht="18.75" customHeight="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Y28" s="13"/>
    </row>
    <row r="29" spans="1:25" s="8" customFormat="1" ht="18.75" customHeight="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Y29" s="13"/>
    </row>
    <row r="30" spans="1:25" s="8" customFormat="1" ht="18.75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Y30" s="13"/>
    </row>
    <row r="31" spans="1:25" s="8" customFormat="1" ht="17.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3" spans="25:25" ht="21.75">
      <c r="Y33" s="79">
        <v>55</v>
      </c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62992125984251968" right="0.39370078740157483" top="0.59055118110236227" bottom="0.19685039370078741" header="0.19685039370078741" footer="0.19685039370078741"/>
  <pageSetup paperSize="9" scale="80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27"/>
  <sheetViews>
    <sheetView showGridLines="0" defaultGridColor="0" colorId="12" workbookViewId="0">
      <selection activeCell="K27" sqref="K27"/>
    </sheetView>
  </sheetViews>
  <sheetFormatPr defaultColWidth="9.33203125" defaultRowHeight="18.75"/>
  <cols>
    <col min="1" max="1" width="4.6640625" style="14" customWidth="1"/>
    <col min="2" max="2" width="29.33203125" style="14" customWidth="1"/>
    <col min="3" max="3" width="12.33203125" style="14" customWidth="1"/>
    <col min="4" max="4" width="1.83203125" style="14" customWidth="1"/>
    <col min="5" max="5" width="12.33203125" style="14" customWidth="1"/>
    <col min="6" max="6" width="1.83203125" style="14" customWidth="1"/>
    <col min="7" max="7" width="13.33203125" style="14" customWidth="1"/>
    <col min="8" max="8" width="1.83203125" style="14" customWidth="1"/>
    <col min="9" max="9" width="12.83203125" style="14" customWidth="1"/>
    <col min="10" max="10" width="1.83203125" style="14" customWidth="1"/>
    <col min="11" max="11" width="12" style="14" customWidth="1"/>
    <col min="12" max="12" width="1.83203125" style="14" customWidth="1"/>
    <col min="13" max="13" width="11.6640625" style="14" customWidth="1"/>
    <col min="14" max="14" width="1.83203125" style="14" customWidth="1"/>
    <col min="15" max="15" width="14.1640625" style="14" customWidth="1"/>
    <col min="16" max="16" width="1.83203125" style="14" customWidth="1"/>
    <col min="17" max="17" width="14.5" style="14" customWidth="1"/>
    <col min="18" max="18" width="1.83203125" style="14" customWidth="1"/>
    <col min="19" max="19" width="11.6640625" style="14" customWidth="1"/>
    <col min="20" max="20" width="1.83203125" style="14" customWidth="1"/>
    <col min="21" max="21" width="11.6640625" style="14" customWidth="1"/>
    <col min="22" max="22" width="4.6640625" style="14" customWidth="1"/>
    <col min="23" max="23" width="8.6640625" style="14" customWidth="1"/>
    <col min="24" max="16384" width="9.33203125" style="14"/>
  </cols>
  <sheetData>
    <row r="1" spans="1:23" ht="20.25">
      <c r="S1" s="1"/>
      <c r="W1" s="80">
        <v>56</v>
      </c>
    </row>
    <row r="2" spans="1:23" s="50" customFormat="1" ht="23.1" customHeight="1">
      <c r="B2" s="50" t="s">
        <v>59</v>
      </c>
      <c r="S2" s="77"/>
      <c r="V2" s="78" t="s">
        <v>41</v>
      </c>
    </row>
    <row r="3" spans="1:23" s="50" customFormat="1" ht="23.1" customHeight="1">
      <c r="B3" s="50" t="s">
        <v>60</v>
      </c>
      <c r="S3" s="51"/>
      <c r="V3" s="78" t="s">
        <v>40</v>
      </c>
    </row>
    <row r="4" spans="1:23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s="15" customFormat="1" ht="21" customHeight="1">
      <c r="A5" s="104"/>
      <c r="B5" s="105"/>
      <c r="C5" s="52"/>
      <c r="D5" s="53"/>
      <c r="E5" s="53"/>
      <c r="F5" s="54"/>
      <c r="G5" s="52"/>
      <c r="H5" s="53"/>
      <c r="I5" s="53"/>
      <c r="J5" s="54"/>
      <c r="K5" s="103"/>
      <c r="L5" s="104"/>
      <c r="M5" s="104"/>
      <c r="N5" s="105"/>
      <c r="O5" s="103"/>
      <c r="P5" s="104"/>
      <c r="Q5" s="104"/>
      <c r="R5" s="105"/>
      <c r="S5" s="108" t="s">
        <v>42</v>
      </c>
      <c r="T5" s="109"/>
      <c r="U5" s="109"/>
      <c r="V5" s="110"/>
    </row>
    <row r="6" spans="1:23" s="15" customFormat="1" ht="21.75" customHeight="1">
      <c r="A6" s="92"/>
      <c r="B6" s="107"/>
      <c r="C6" s="106" t="s">
        <v>25</v>
      </c>
      <c r="D6" s="92"/>
      <c r="E6" s="92"/>
      <c r="F6" s="107"/>
      <c r="G6" s="106" t="s">
        <v>15</v>
      </c>
      <c r="H6" s="92"/>
      <c r="I6" s="92"/>
      <c r="J6" s="107"/>
      <c r="K6" s="106" t="s">
        <v>29</v>
      </c>
      <c r="L6" s="92"/>
      <c r="M6" s="92"/>
      <c r="N6" s="107"/>
      <c r="O6" s="106" t="s">
        <v>30</v>
      </c>
      <c r="P6" s="92"/>
      <c r="Q6" s="92"/>
      <c r="R6" s="107"/>
      <c r="S6" s="108" t="s">
        <v>43</v>
      </c>
      <c r="T6" s="109"/>
      <c r="U6" s="109"/>
      <c r="V6" s="110"/>
    </row>
    <row r="7" spans="1:23" s="15" customFormat="1" ht="20.25" customHeight="1">
      <c r="A7" s="92" t="s">
        <v>22</v>
      </c>
      <c r="B7" s="107"/>
      <c r="C7" s="106" t="s">
        <v>24</v>
      </c>
      <c r="D7" s="92"/>
      <c r="E7" s="92"/>
      <c r="F7" s="107"/>
      <c r="G7" s="106" t="s">
        <v>2</v>
      </c>
      <c r="H7" s="92"/>
      <c r="I7" s="92"/>
      <c r="J7" s="107"/>
      <c r="K7" s="106" t="s">
        <v>4</v>
      </c>
      <c r="L7" s="92"/>
      <c r="M7" s="92"/>
      <c r="N7" s="107"/>
      <c r="O7" s="106" t="s">
        <v>7</v>
      </c>
      <c r="P7" s="92"/>
      <c r="Q7" s="92"/>
      <c r="R7" s="107"/>
      <c r="S7" s="92" t="s">
        <v>44</v>
      </c>
      <c r="T7" s="92"/>
      <c r="U7" s="92"/>
      <c r="V7" s="92"/>
    </row>
    <row r="8" spans="1:23" s="15" customFormat="1" ht="18" customHeight="1">
      <c r="A8" s="92" t="s">
        <v>27</v>
      </c>
      <c r="B8" s="107"/>
      <c r="C8" s="55"/>
      <c r="D8" s="56"/>
      <c r="E8" s="56"/>
      <c r="F8" s="57"/>
      <c r="G8" s="55"/>
      <c r="H8" s="56"/>
      <c r="I8" s="56"/>
      <c r="J8" s="57"/>
      <c r="K8" s="58"/>
      <c r="L8" s="59"/>
      <c r="M8" s="59"/>
      <c r="N8" s="60"/>
      <c r="O8" s="58"/>
      <c r="P8" s="59"/>
      <c r="Q8" s="81"/>
      <c r="R8" s="60"/>
      <c r="S8" s="101" t="s">
        <v>3</v>
      </c>
      <c r="T8" s="102"/>
      <c r="U8" s="102"/>
      <c r="V8" s="102"/>
    </row>
    <row r="9" spans="1:23" s="15" customFormat="1" ht="22.5" customHeight="1">
      <c r="A9" s="92"/>
      <c r="B9" s="107"/>
      <c r="C9" s="93" t="s">
        <v>9</v>
      </c>
      <c r="D9" s="94"/>
      <c r="E9" s="95" t="s">
        <v>8</v>
      </c>
      <c r="F9" s="112"/>
      <c r="G9" s="93" t="s">
        <v>9</v>
      </c>
      <c r="H9" s="94"/>
      <c r="I9" s="95" t="s">
        <v>8</v>
      </c>
      <c r="J9" s="112"/>
      <c r="K9" s="93" t="s">
        <v>9</v>
      </c>
      <c r="L9" s="94"/>
      <c r="M9" s="95" t="s">
        <v>8</v>
      </c>
      <c r="N9" s="112"/>
      <c r="O9" s="93" t="s">
        <v>9</v>
      </c>
      <c r="P9" s="94"/>
      <c r="Q9" s="95" t="s">
        <v>8</v>
      </c>
      <c r="R9" s="112"/>
      <c r="S9" s="93" t="s">
        <v>9</v>
      </c>
      <c r="T9" s="94"/>
      <c r="U9" s="95" t="s">
        <v>8</v>
      </c>
      <c r="V9" s="96"/>
    </row>
    <row r="10" spans="1:23" s="15" customFormat="1" ht="15" customHeight="1">
      <c r="A10" s="102"/>
      <c r="B10" s="111"/>
      <c r="C10" s="97" t="s">
        <v>5</v>
      </c>
      <c r="D10" s="98"/>
      <c r="E10" s="61" t="s">
        <v>6</v>
      </c>
      <c r="F10" s="62"/>
      <c r="G10" s="97" t="s">
        <v>5</v>
      </c>
      <c r="H10" s="98"/>
      <c r="I10" s="99" t="s">
        <v>6</v>
      </c>
      <c r="J10" s="98"/>
      <c r="K10" s="97" t="s">
        <v>5</v>
      </c>
      <c r="L10" s="98"/>
      <c r="M10" s="99" t="s">
        <v>6</v>
      </c>
      <c r="N10" s="98"/>
      <c r="O10" s="97" t="s">
        <v>5</v>
      </c>
      <c r="P10" s="98"/>
      <c r="Q10" s="99" t="s">
        <v>6</v>
      </c>
      <c r="R10" s="98"/>
      <c r="S10" s="97" t="s">
        <v>5</v>
      </c>
      <c r="T10" s="98"/>
      <c r="U10" s="99" t="s">
        <v>6</v>
      </c>
      <c r="V10" s="100"/>
    </row>
    <row r="11" spans="1:23" s="15" customFormat="1" ht="5.0999999999999996" customHeight="1">
      <c r="A11" s="63"/>
      <c r="B11" s="64"/>
      <c r="C11" s="65"/>
      <c r="D11" s="65"/>
      <c r="E11" s="65"/>
      <c r="F11" s="65"/>
      <c r="G11" s="65"/>
      <c r="H11" s="65"/>
      <c r="I11" s="65"/>
      <c r="J11" s="65"/>
      <c r="K11" s="63"/>
      <c r="L11" s="66"/>
      <c r="M11" s="63"/>
      <c r="N11" s="63"/>
      <c r="O11" s="65"/>
      <c r="P11" s="65"/>
      <c r="Q11" s="65"/>
    </row>
    <row r="12" spans="1:23" s="15" customFormat="1" ht="24" customHeight="1">
      <c r="A12" s="67" t="s">
        <v>17</v>
      </c>
      <c r="B12" s="68"/>
      <c r="C12" s="69">
        <f>SUM(C13:C21)</f>
        <v>2096</v>
      </c>
      <c r="D12" s="69"/>
      <c r="E12" s="69">
        <f>SUM(E13:E21)</f>
        <v>28547.264999999999</v>
      </c>
      <c r="F12" s="69"/>
      <c r="G12" s="69">
        <f t="shared" ref="G12:U12" si="0">SUM(G13:G21)</f>
        <v>530</v>
      </c>
      <c r="H12" s="69"/>
      <c r="I12" s="69">
        <f t="shared" si="0"/>
        <v>9160.8875000000007</v>
      </c>
      <c r="J12" s="69"/>
      <c r="K12" s="69">
        <f t="shared" si="0"/>
        <v>3949</v>
      </c>
      <c r="L12" s="69"/>
      <c r="M12" s="69">
        <f t="shared" si="0"/>
        <v>8756.18</v>
      </c>
      <c r="N12" s="69"/>
      <c r="O12" s="69">
        <f t="shared" si="0"/>
        <v>1910</v>
      </c>
      <c r="P12" s="69"/>
      <c r="Q12" s="69">
        <f t="shared" si="0"/>
        <v>7277.76</v>
      </c>
      <c r="R12" s="69"/>
      <c r="S12" s="69">
        <f t="shared" si="0"/>
        <v>5574</v>
      </c>
      <c r="T12" s="69"/>
      <c r="U12" s="69">
        <f t="shared" si="0"/>
        <v>20966.242499999997</v>
      </c>
    </row>
    <row r="13" spans="1:23" s="15" customFormat="1" ht="24" customHeight="1">
      <c r="A13" s="63"/>
      <c r="B13" s="70" t="s">
        <v>45</v>
      </c>
      <c r="C13" s="71">
        <v>54</v>
      </c>
      <c r="D13" s="71"/>
      <c r="E13" s="71">
        <v>36.055</v>
      </c>
      <c r="F13" s="71"/>
      <c r="G13" s="71">
        <v>39</v>
      </c>
      <c r="H13" s="71"/>
      <c r="I13" s="71">
        <v>24.425000000000001</v>
      </c>
      <c r="J13" s="71"/>
      <c r="K13" s="71">
        <v>1542</v>
      </c>
      <c r="L13" s="71"/>
      <c r="M13" s="71">
        <v>717.98500000000001</v>
      </c>
      <c r="N13" s="71"/>
      <c r="O13" s="71">
        <v>116</v>
      </c>
      <c r="P13" s="71"/>
      <c r="Q13" s="71">
        <v>54.692500000000003</v>
      </c>
      <c r="R13" s="71"/>
      <c r="S13" s="71">
        <v>680</v>
      </c>
      <c r="T13" s="71"/>
      <c r="U13" s="71">
        <v>314.84000000000003</v>
      </c>
      <c r="V13" s="72"/>
    </row>
    <row r="14" spans="1:23" s="15" customFormat="1" ht="24" customHeight="1">
      <c r="A14" s="63"/>
      <c r="B14" s="70" t="s">
        <v>46</v>
      </c>
      <c r="C14" s="73">
        <v>186</v>
      </c>
      <c r="D14" s="73"/>
      <c r="E14" s="73">
        <v>498.57749999999999</v>
      </c>
      <c r="F14" s="73"/>
      <c r="G14" s="73">
        <v>54</v>
      </c>
      <c r="H14" s="73"/>
      <c r="I14" s="73">
        <v>123.25</v>
      </c>
      <c r="J14" s="73"/>
      <c r="K14" s="73">
        <v>570</v>
      </c>
      <c r="L14" s="73"/>
      <c r="M14" s="73">
        <v>882.02499999999998</v>
      </c>
      <c r="N14" s="73"/>
      <c r="O14" s="73">
        <v>193</v>
      </c>
      <c r="P14" s="73"/>
      <c r="Q14" s="73">
        <v>250.80250000000001</v>
      </c>
      <c r="R14" s="73"/>
      <c r="S14" s="73">
        <v>597</v>
      </c>
      <c r="T14" s="71"/>
      <c r="U14" s="73">
        <v>689.52750000000003</v>
      </c>
    </row>
    <row r="15" spans="1:23" s="15" customFormat="1" ht="24" customHeight="1">
      <c r="A15" s="63"/>
      <c r="B15" s="70" t="s">
        <v>47</v>
      </c>
      <c r="C15" s="71">
        <v>155</v>
      </c>
      <c r="D15" s="71"/>
      <c r="E15" s="71">
        <v>604.86</v>
      </c>
      <c r="F15" s="71"/>
      <c r="G15" s="71">
        <v>25</v>
      </c>
      <c r="H15" s="71"/>
      <c r="I15" s="71">
        <v>73.825000000000003</v>
      </c>
      <c r="J15" s="71"/>
      <c r="K15" s="71">
        <v>274</v>
      </c>
      <c r="L15" s="71"/>
      <c r="M15" s="71">
        <v>392.36749999999995</v>
      </c>
      <c r="N15" s="71"/>
      <c r="O15" s="71">
        <v>194</v>
      </c>
      <c r="P15" s="71"/>
      <c r="Q15" s="71">
        <v>307.39250000000004</v>
      </c>
      <c r="R15" s="71"/>
      <c r="S15" s="71">
        <v>472</v>
      </c>
      <c r="T15" s="71"/>
      <c r="U15" s="71">
        <v>662.51749999999993</v>
      </c>
    </row>
    <row r="16" spans="1:23" s="15" customFormat="1" ht="24" customHeight="1">
      <c r="A16" s="63"/>
      <c r="B16" s="70" t="s">
        <v>48</v>
      </c>
      <c r="C16" s="71">
        <v>390</v>
      </c>
      <c r="D16" s="71"/>
      <c r="E16" s="71">
        <v>2306.8249999999998</v>
      </c>
      <c r="F16" s="71"/>
      <c r="G16" s="71">
        <v>93</v>
      </c>
      <c r="H16" s="71"/>
      <c r="I16" s="71">
        <v>694.65</v>
      </c>
      <c r="J16" s="71"/>
      <c r="K16" s="71">
        <v>536</v>
      </c>
      <c r="L16" s="71"/>
      <c r="M16" s="71">
        <v>1152.6500000000001</v>
      </c>
      <c r="N16" s="71"/>
      <c r="O16" s="71">
        <v>431</v>
      </c>
      <c r="P16" s="71"/>
      <c r="Q16" s="71">
        <v>788.03749999999991</v>
      </c>
      <c r="R16" s="71"/>
      <c r="S16" s="71">
        <v>1154</v>
      </c>
      <c r="T16" s="71"/>
      <c r="U16" s="71">
        <v>3440.5774999999999</v>
      </c>
    </row>
    <row r="17" spans="1:22" s="15" customFormat="1" ht="24" customHeight="1">
      <c r="A17" s="63"/>
      <c r="B17" s="70" t="s">
        <v>49</v>
      </c>
      <c r="C17" s="71">
        <v>519</v>
      </c>
      <c r="D17" s="71"/>
      <c r="E17" s="71">
        <v>5104.3374999999996</v>
      </c>
      <c r="F17" s="71"/>
      <c r="G17" s="71">
        <v>124</v>
      </c>
      <c r="H17" s="71"/>
      <c r="I17" s="71">
        <v>1383.3200000000002</v>
      </c>
      <c r="J17" s="71"/>
      <c r="K17" s="71">
        <v>499</v>
      </c>
      <c r="L17" s="71"/>
      <c r="M17" s="71">
        <v>1309.1675</v>
      </c>
      <c r="N17" s="71"/>
      <c r="O17" s="71">
        <v>476</v>
      </c>
      <c r="P17" s="71"/>
      <c r="Q17" s="71">
        <v>1132.5</v>
      </c>
      <c r="R17" s="71"/>
      <c r="S17" s="71">
        <v>1228</v>
      </c>
      <c r="T17" s="71"/>
      <c r="U17" s="71">
        <v>4975.915</v>
      </c>
    </row>
    <row r="18" spans="1:22" s="15" customFormat="1" ht="24" customHeight="1">
      <c r="A18" s="63"/>
      <c r="B18" s="70" t="s">
        <v>50</v>
      </c>
      <c r="C18" s="71">
        <v>329</v>
      </c>
      <c r="D18" s="71"/>
      <c r="E18" s="71">
        <v>3565.835</v>
      </c>
      <c r="F18" s="71"/>
      <c r="G18" s="71">
        <v>81</v>
      </c>
      <c r="H18" s="71"/>
      <c r="I18" s="71">
        <v>1414.2249999999999</v>
      </c>
      <c r="J18" s="71"/>
      <c r="K18" s="71">
        <v>251</v>
      </c>
      <c r="L18" s="71"/>
      <c r="M18" s="71">
        <v>1161.655</v>
      </c>
      <c r="N18" s="71"/>
      <c r="O18" s="71">
        <v>244</v>
      </c>
      <c r="P18" s="71"/>
      <c r="Q18" s="71">
        <v>660.53</v>
      </c>
      <c r="R18" s="71"/>
      <c r="S18" s="71">
        <v>675</v>
      </c>
      <c r="T18" s="71"/>
      <c r="U18" s="71">
        <v>3498.8675000000003</v>
      </c>
    </row>
    <row r="19" spans="1:22" s="15" customFormat="1" ht="24" customHeight="1">
      <c r="A19" s="63"/>
      <c r="B19" s="70" t="s">
        <v>51</v>
      </c>
      <c r="C19" s="71">
        <v>393</v>
      </c>
      <c r="D19" s="71"/>
      <c r="E19" s="71">
        <v>6529.2749999999996</v>
      </c>
      <c r="F19" s="71"/>
      <c r="G19" s="71">
        <v>79</v>
      </c>
      <c r="H19" s="71"/>
      <c r="I19" s="71">
        <v>2677.1925000000001</v>
      </c>
      <c r="J19" s="71"/>
      <c r="K19" s="71">
        <v>224</v>
      </c>
      <c r="L19" s="71"/>
      <c r="M19" s="71">
        <v>1247.42</v>
      </c>
      <c r="N19" s="71"/>
      <c r="O19" s="71">
        <v>218</v>
      </c>
      <c r="P19" s="71"/>
      <c r="Q19" s="71">
        <v>702</v>
      </c>
      <c r="R19" s="71"/>
      <c r="S19" s="71">
        <v>674</v>
      </c>
      <c r="T19" s="71"/>
      <c r="U19" s="71">
        <v>5221.4074999999993</v>
      </c>
    </row>
    <row r="20" spans="1:22" s="15" customFormat="1" ht="24" customHeight="1">
      <c r="A20" s="63"/>
      <c r="B20" s="70" t="s">
        <v>52</v>
      </c>
      <c r="C20" s="71">
        <v>65</v>
      </c>
      <c r="D20" s="71"/>
      <c r="E20" s="71">
        <v>3274.5</v>
      </c>
      <c r="F20" s="71"/>
      <c r="G20" s="71">
        <v>33</v>
      </c>
      <c r="H20" s="71"/>
      <c r="I20" s="71">
        <v>2096</v>
      </c>
      <c r="J20" s="71"/>
      <c r="K20" s="71">
        <v>50</v>
      </c>
      <c r="L20" s="71"/>
      <c r="M20" s="71">
        <v>1459.9099999999999</v>
      </c>
      <c r="N20" s="71"/>
      <c r="O20" s="71">
        <v>34</v>
      </c>
      <c r="P20" s="71"/>
      <c r="Q20" s="71">
        <v>540.52</v>
      </c>
      <c r="R20" s="71"/>
      <c r="S20" s="71">
        <v>89</v>
      </c>
      <c r="T20" s="71"/>
      <c r="U20" s="71">
        <v>1813.5900000000001</v>
      </c>
    </row>
    <row r="21" spans="1:22" s="15" customFormat="1" ht="24" customHeight="1">
      <c r="A21" s="63"/>
      <c r="B21" s="70" t="s">
        <v>53</v>
      </c>
      <c r="C21" s="71">
        <v>5</v>
      </c>
      <c r="D21" s="71"/>
      <c r="E21" s="71">
        <v>6627</v>
      </c>
      <c r="F21" s="71"/>
      <c r="G21" s="71">
        <v>2</v>
      </c>
      <c r="H21" s="71"/>
      <c r="I21" s="71">
        <v>674</v>
      </c>
      <c r="J21" s="71"/>
      <c r="K21" s="71">
        <v>3</v>
      </c>
      <c r="L21" s="71"/>
      <c r="M21" s="71">
        <v>433</v>
      </c>
      <c r="N21" s="71"/>
      <c r="O21" s="71">
        <v>4</v>
      </c>
      <c r="P21" s="71"/>
      <c r="Q21" s="71">
        <v>2841.2849999999999</v>
      </c>
      <c r="R21" s="71"/>
      <c r="S21" s="71">
        <v>5</v>
      </c>
      <c r="T21" s="71"/>
      <c r="U21" s="71">
        <v>349</v>
      </c>
      <c r="V21" s="63"/>
    </row>
    <row r="22" spans="1:22" s="15" customFormat="1" ht="11.25" customHeight="1">
      <c r="A22" s="74"/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4"/>
    </row>
    <row r="23" spans="1:22" s="15" customFormat="1" ht="12.7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22" s="15" customFormat="1" ht="19.5" customHeight="1">
      <c r="B24" s="15" t="s">
        <v>55</v>
      </c>
    </row>
    <row r="25" spans="1:22" s="15" customFormat="1" ht="15.75" customHeight="1">
      <c r="B25" s="15" t="s">
        <v>54</v>
      </c>
    </row>
    <row r="26" spans="1:22" ht="20.100000000000001" customHeight="1">
      <c r="B26" s="14" t="s">
        <v>62</v>
      </c>
    </row>
    <row r="27" spans="1:22" ht="20.100000000000001" customHeight="1">
      <c r="B27" s="14" t="s">
        <v>63</v>
      </c>
    </row>
  </sheetData>
  <mergeCells count="39">
    <mergeCell ref="O7:R7"/>
    <mergeCell ref="K7:N7"/>
    <mergeCell ref="C9:D9"/>
    <mergeCell ref="E9:F9"/>
    <mergeCell ref="G9:H9"/>
    <mergeCell ref="I9:J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A6:B6"/>
    <mergeCell ref="O6:R6"/>
    <mergeCell ref="K10:L10"/>
    <mergeCell ref="A7:B7"/>
    <mergeCell ref="A8:B8"/>
    <mergeCell ref="A9:B9"/>
    <mergeCell ref="K5:N5"/>
    <mergeCell ref="K6:N6"/>
    <mergeCell ref="O5:R5"/>
    <mergeCell ref="S5:V5"/>
    <mergeCell ref="S6:V6"/>
    <mergeCell ref="S7:V7"/>
    <mergeCell ref="S9:T9"/>
    <mergeCell ref="U9:V9"/>
    <mergeCell ref="S10:T10"/>
    <mergeCell ref="U10:V10"/>
    <mergeCell ref="S8:V8"/>
  </mergeCells>
  <pageMargins left="0.62992125984251968" right="0.39370078740157483" top="0.59055118110236227" bottom="0.19685039370078741" header="0.19685039370078741" footer="0.19685039370078741"/>
  <pageSetup paperSize="9" scale="8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Windows7 V.6</cp:lastModifiedBy>
  <cp:lastPrinted>2015-02-05T04:09:28Z</cp:lastPrinted>
  <dcterms:created xsi:type="dcterms:W3CDTF">1999-10-20T09:31:37Z</dcterms:created>
  <dcterms:modified xsi:type="dcterms:W3CDTF">2015-02-23T07:22:43Z</dcterms:modified>
</cp:coreProperties>
</file>