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6.1" sheetId="5" r:id="rId1"/>
  </sheets>
  <calcPr calcId="144525"/>
</workbook>
</file>

<file path=xl/calcChain.xml><?xml version="1.0" encoding="utf-8"?>
<calcChain xmlns="http://schemas.openxmlformats.org/spreadsheetml/2006/main">
  <c r="Y35" i="5" l="1"/>
  <c r="W35" i="5"/>
  <c r="U35" i="5"/>
  <c r="S35" i="5"/>
  <c r="Q35" i="5"/>
  <c r="O35" i="5"/>
  <c r="M35" i="5"/>
  <c r="K35" i="5"/>
  <c r="I35" i="5"/>
  <c r="G35" i="5"/>
  <c r="E35" i="5"/>
  <c r="C35" i="5"/>
  <c r="W13" i="5" l="1"/>
  <c r="U13" i="5"/>
  <c r="S13" i="5"/>
  <c r="Q13" i="5"/>
  <c r="O13" i="5"/>
  <c r="M13" i="5"/>
  <c r="K13" i="5"/>
  <c r="I13" i="5"/>
  <c r="G13" i="5"/>
  <c r="E13" i="5"/>
  <c r="C13" i="5"/>
</calcChain>
</file>

<file path=xl/sharedStrings.xml><?xml version="1.0" encoding="utf-8"?>
<sst xmlns="http://schemas.openxmlformats.org/spreadsheetml/2006/main" count="110" uniqueCount="66">
  <si>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</si>
  <si>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</si>
  <si>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</si>
  <si>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</si>
  <si>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</si>
  <si>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</si>
  <si>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</si>
  <si>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</si>
  <si>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</si>
  <si>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</si>
  <si>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</si>
  <si>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</si>
  <si>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</si>
  <si>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</si>
  <si>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</si>
  <si>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</si>
  <si>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</si>
  <si>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</si>
  <si>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</si>
  <si>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</si>
  <si>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</si>
  <si>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</si>
  <si>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</si>
  <si>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</si>
  <si>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</si>
  <si>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</si>
  <si>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</si>
  <si>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</si>
  <si>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</si>
  <si>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</si>
  <si>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</si>
  <si>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</si>
  <si>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</si>
  <si>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</si>
  <si>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</si>
  <si>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</si>
  <si>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</si>
  <si>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</si>
  <si>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</si>
  <si>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</si>
  <si>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</si>
  <si>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</si>
  <si>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</si>
  <si>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</si>
  <si>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</si>
  <si>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</si>
  <si>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</si>
  <si>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140       -    499  </t>
  </si>
  <si>
    <t xml:space="preserve">       500   ขึ้นไป  and over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</si>
  <si>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</si>
  <si>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</si>
  <si>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</si>
  <si>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</si>
  <si>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</si>
  <si>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 xml:space="preserve">         60       -    139  </t>
  </si>
  <si>
    <t xml:space="preserve">         40       -     59 </t>
  </si>
  <si>
    <t xml:space="preserve">         20       -     39  </t>
  </si>
  <si>
    <t xml:space="preserve">         10       -     19 </t>
  </si>
  <si>
    <t xml:space="preserve">       2       -       5</t>
  </si>
  <si>
    <t xml:space="preserve">       6       -       9 </t>
  </si>
  <si>
    <t xml:space="preserve">     10       -     19 </t>
  </si>
  <si>
    <t xml:space="preserve">     20       -     39  </t>
  </si>
  <si>
    <t xml:space="preserve">     40       -     59 </t>
  </si>
  <si>
    <t xml:space="preserve">     60       -    139  </t>
  </si>
  <si>
    <t xml:space="preserve">   140       -    499  </t>
  </si>
  <si>
    <t xml:space="preserve">   500   ขึ้นไป 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</si>
</sst>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6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Alignment="1">
      <alignment horizontal="right"/>
    </xf>
    <xf numFmtId="0" fontId="1" fillId="0" borderId="14" xfId="0" applyFont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187" fontId="6" fillId="0" borderId="0" xfId="0" applyNumberFormat="1" applyFont="1" applyFill="1"/>
    <xf numFmtId="187" fontId="1" fillId="0" borderId="0" xfId="0" applyNumberFormat="1" applyFont="1"/>
    <xf numFmtId="0" fontId="1" fillId="0" borderId="0" xfId="0" applyFont="1" applyAlignment="1">
      <alignment horizontal="left" textRotation="180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17</xdr:col>
      <xdr:colOff>0</xdr:colOff>
      <xdr:row>26</xdr:row>
      <xdr:rowOff>28575</xdr:rowOff>
    </xdr:to>
    <xdr:sp macro="" textlink="">
      <xdr:nvSpPr>
        <xdr:cNvPr id="3" name="Text Box 313"/>
        <xdr:cNvSpPr txBox="1">
          <a:spLocks noChangeArrowheads="1"/>
        </xdr:cNvSpPr>
      </xdr:nvSpPr>
      <xdr:spPr bwMode="auto">
        <a:xfrm>
          <a:off x="7048500" y="6000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B52"/>
  <sheetViews>
    <sheetView tabSelected="1" defaultGridColor="0" topLeftCell="A19" colorId="12" zoomScaleNormal="100" workbookViewId="0">
      <selection activeCell="AC36" sqref="AC36"/>
    </sheetView>
  </sheetViews>
  <sheetFormatPr defaultColWidth="9.33203125" defaultRowHeight="18.75" x14ac:dyDescent="0.3"/>
  <cols>
    <col min="1" max="1" width="2.5" style="1" customWidth="1"/>
    <col min="2" max="2" width="27.33203125" style="1" customWidth="1"/>
    <col min="3" max="3" width="11.83203125" style="1" customWidth="1"/>
    <col min="4" max="4" width="3.5" style="1" customWidth="1"/>
    <col min="5" max="5" width="10.5" style="1" customWidth="1"/>
    <col min="6" max="6" width="2.33203125" style="1" customWidth="1"/>
    <col min="7" max="7" width="10.6640625" style="1" customWidth="1"/>
    <col min="8" max="8" width="2.33203125" style="1" customWidth="1"/>
    <col min="9" max="9" width="9.5" style="1" customWidth="1"/>
    <col min="10" max="10" width="2.33203125" style="1" customWidth="1"/>
    <col min="11" max="11" width="9.33203125" style="1" customWidth="1"/>
    <col min="12" max="12" width="2.1640625" style="1" customWidth="1"/>
    <col min="13" max="13" width="9.6640625" style="1" customWidth="1"/>
    <col min="14" max="14" width="2.1640625" style="1" customWidth="1"/>
    <col min="15" max="15" width="9.83203125" style="1" customWidth="1"/>
    <col min="16" max="16" width="2.1640625" style="1" customWidth="1"/>
    <col min="17" max="17" width="10" style="1" customWidth="1"/>
    <col min="18" max="18" width="2.1640625" style="1" customWidth="1"/>
    <col min="19" max="19" width="10.832031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33203125" style="1" customWidth="1"/>
    <col min="24" max="24" width="3.5" style="1" customWidth="1"/>
    <col min="25" max="25" width="9.5" style="1" customWidth="1"/>
    <col min="26" max="26" width="10.1640625" style="1" bestFit="1" customWidth="1"/>
    <col min="27" max="16384" width="9.33203125" style="1"/>
  </cols>
  <sheetData>
    <row r="2" spans="1:26" ht="24.95" customHeight="1" x14ac:dyDescent="0.35">
      <c r="A2" s="2" t="s">
        <v>49</v>
      </c>
    </row>
    <row r="3" spans="1:26" ht="24" customHeight="1" x14ac:dyDescent="0.3">
      <c r="B3" s="3" t="s">
        <v>50</v>
      </c>
      <c r="O3" s="4"/>
      <c r="W3" s="4"/>
      <c r="X3" s="59" t="s">
        <v>40</v>
      </c>
    </row>
    <row r="4" spans="1:26" s="5" customFormat="1" ht="24" customHeight="1" x14ac:dyDescent="0.3">
      <c r="B4" s="3" t="s">
        <v>51</v>
      </c>
      <c r="O4" s="6"/>
      <c r="W4" s="6"/>
      <c r="X4" s="60" t="s">
        <v>39</v>
      </c>
    </row>
    <row r="5" spans="1:26" ht="5.0999999999999996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6" s="9" customFormat="1" ht="22.5" customHeight="1" x14ac:dyDescent="0.3">
      <c r="A6" s="85"/>
      <c r="B6" s="86"/>
      <c r="C6" s="81"/>
      <c r="D6" s="82"/>
      <c r="E6" s="81"/>
      <c r="F6" s="87"/>
      <c r="G6" s="87"/>
      <c r="H6" s="82"/>
      <c r="I6" s="81"/>
      <c r="J6" s="87"/>
      <c r="K6" s="87"/>
      <c r="L6" s="82"/>
      <c r="M6" s="81"/>
      <c r="N6" s="87"/>
      <c r="O6" s="87"/>
      <c r="P6" s="82"/>
      <c r="Q6" s="24"/>
      <c r="R6" s="25"/>
      <c r="S6" s="25"/>
      <c r="T6" s="26"/>
      <c r="U6" s="83" t="s">
        <v>13</v>
      </c>
      <c r="V6" s="83"/>
      <c r="W6" s="83"/>
      <c r="X6" s="83"/>
      <c r="Y6" s="8"/>
    </row>
    <row r="7" spans="1:26" s="9" customFormat="1" ht="24" customHeight="1" x14ac:dyDescent="0.3">
      <c r="A7" s="88"/>
      <c r="B7" s="89"/>
      <c r="C7" s="20"/>
      <c r="D7" s="21"/>
      <c r="E7" s="90" t="s">
        <v>10</v>
      </c>
      <c r="F7" s="83"/>
      <c r="G7" s="83"/>
      <c r="H7" s="84"/>
      <c r="I7" s="90" t="s">
        <v>11</v>
      </c>
      <c r="J7" s="83"/>
      <c r="K7" s="83"/>
      <c r="L7" s="84"/>
      <c r="M7" s="90" t="s">
        <v>17</v>
      </c>
      <c r="N7" s="83"/>
      <c r="O7" s="83"/>
      <c r="P7" s="84"/>
      <c r="Q7" s="90" t="s">
        <v>12</v>
      </c>
      <c r="R7" s="83"/>
      <c r="S7" s="83"/>
      <c r="T7" s="84"/>
      <c r="U7" s="83" t="s">
        <v>14</v>
      </c>
      <c r="V7" s="83"/>
      <c r="W7" s="83"/>
      <c r="X7" s="83"/>
      <c r="Y7" s="8"/>
    </row>
    <row r="8" spans="1:26" s="9" customFormat="1" ht="21" customHeight="1" x14ac:dyDescent="0.3">
      <c r="A8" s="83" t="s">
        <v>24</v>
      </c>
      <c r="B8" s="84"/>
      <c r="C8" s="90" t="s">
        <v>28</v>
      </c>
      <c r="D8" s="84"/>
      <c r="E8" s="91" t="s">
        <v>0</v>
      </c>
      <c r="F8" s="93"/>
      <c r="G8" s="93"/>
      <c r="H8" s="94"/>
      <c r="I8" s="91" t="s">
        <v>1</v>
      </c>
      <c r="J8" s="93"/>
      <c r="K8" s="93"/>
      <c r="L8" s="94"/>
      <c r="M8" s="91" t="s">
        <v>20</v>
      </c>
      <c r="N8" s="93"/>
      <c r="O8" s="93"/>
      <c r="P8" s="94"/>
      <c r="Q8" s="91" t="s">
        <v>21</v>
      </c>
      <c r="R8" s="93"/>
      <c r="S8" s="93"/>
      <c r="T8" s="94"/>
      <c r="U8" s="93" t="s">
        <v>22</v>
      </c>
      <c r="V8" s="93"/>
      <c r="W8" s="93"/>
      <c r="X8" s="93"/>
      <c r="Y8" s="8"/>
    </row>
    <row r="9" spans="1:26" s="9" customFormat="1" ht="21" customHeight="1" x14ac:dyDescent="0.3">
      <c r="A9" s="88" t="s">
        <v>29</v>
      </c>
      <c r="B9" s="89"/>
      <c r="C9" s="91" t="s">
        <v>30</v>
      </c>
      <c r="D9" s="92"/>
      <c r="E9" s="55"/>
      <c r="F9" s="57"/>
      <c r="G9" s="57"/>
      <c r="H9" s="56"/>
      <c r="I9" s="55"/>
      <c r="J9" s="57"/>
      <c r="K9" s="57"/>
      <c r="L9" s="56"/>
      <c r="M9" s="55"/>
      <c r="N9" s="57"/>
      <c r="O9" s="57"/>
      <c r="P9" s="56"/>
      <c r="Q9" s="27"/>
      <c r="R9" s="16"/>
      <c r="S9" s="16"/>
      <c r="T9" s="28"/>
      <c r="U9" s="80" t="s">
        <v>23</v>
      </c>
      <c r="V9" s="80"/>
      <c r="W9" s="80"/>
      <c r="X9" s="80"/>
      <c r="Y9" s="8"/>
    </row>
    <row r="10" spans="1:26" s="9" customFormat="1" ht="23.25" customHeight="1" x14ac:dyDescent="0.3">
      <c r="A10" s="88" t="s">
        <v>25</v>
      </c>
      <c r="B10" s="89"/>
      <c r="C10" s="54"/>
      <c r="D10" s="22"/>
      <c r="E10" s="81" t="s">
        <v>9</v>
      </c>
      <c r="F10" s="82"/>
      <c r="G10" s="83" t="s">
        <v>8</v>
      </c>
      <c r="H10" s="84"/>
      <c r="I10" s="81" t="s">
        <v>9</v>
      </c>
      <c r="J10" s="82"/>
      <c r="K10" s="83" t="s">
        <v>8</v>
      </c>
      <c r="L10" s="84"/>
      <c r="M10" s="81" t="s">
        <v>9</v>
      </c>
      <c r="N10" s="82"/>
      <c r="O10" s="83" t="s">
        <v>8</v>
      </c>
      <c r="P10" s="84"/>
      <c r="Q10" s="81" t="s">
        <v>9</v>
      </c>
      <c r="R10" s="82"/>
      <c r="S10" s="83" t="s">
        <v>8</v>
      </c>
      <c r="T10" s="84"/>
      <c r="U10" s="81" t="s">
        <v>9</v>
      </c>
      <c r="V10" s="82"/>
      <c r="W10" s="83" t="s">
        <v>8</v>
      </c>
      <c r="X10" s="83"/>
      <c r="Y10" s="8"/>
    </row>
    <row r="11" spans="1:26" s="9" customFormat="1" ht="21" customHeight="1" x14ac:dyDescent="0.3">
      <c r="A11" s="95"/>
      <c r="B11" s="96"/>
      <c r="C11" s="55"/>
      <c r="D11" s="56"/>
      <c r="E11" s="78" t="s">
        <v>5</v>
      </c>
      <c r="F11" s="79"/>
      <c r="G11" s="15" t="s">
        <v>6</v>
      </c>
      <c r="H11" s="23"/>
      <c r="I11" s="78" t="s">
        <v>5</v>
      </c>
      <c r="J11" s="79"/>
      <c r="K11" s="80" t="s">
        <v>6</v>
      </c>
      <c r="L11" s="79"/>
      <c r="M11" s="78" t="s">
        <v>5</v>
      </c>
      <c r="N11" s="79"/>
      <c r="O11" s="80" t="s">
        <v>6</v>
      </c>
      <c r="P11" s="79"/>
      <c r="Q11" s="78" t="s">
        <v>5</v>
      </c>
      <c r="R11" s="79"/>
      <c r="S11" s="80" t="s">
        <v>6</v>
      </c>
      <c r="T11" s="79"/>
      <c r="U11" s="78" t="s">
        <v>5</v>
      </c>
      <c r="V11" s="79"/>
      <c r="W11" s="80" t="s">
        <v>6</v>
      </c>
      <c r="X11" s="80"/>
      <c r="Y11" s="8"/>
    </row>
    <row r="12" spans="1:26" s="9" customFormat="1" ht="5.0999999999999996" customHeight="1" x14ac:dyDescent="0.3">
      <c r="A12" s="8"/>
      <c r="B12" s="17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6" s="9" customFormat="1" ht="24" customHeight="1" x14ac:dyDescent="0.3">
      <c r="A13" s="11" t="s">
        <v>31</v>
      </c>
      <c r="B13" s="18"/>
      <c r="C13" s="63">
        <f>SUM(C14:C22)</f>
        <v>1119419.49</v>
      </c>
      <c r="D13" s="63"/>
      <c r="E13" s="63">
        <f>SUM(E14:E22)</f>
        <v>56342</v>
      </c>
      <c r="F13" s="63"/>
      <c r="G13" s="63">
        <f>SUM(G14:G22)</f>
        <v>612179.5</v>
      </c>
      <c r="H13" s="63"/>
      <c r="I13" s="63">
        <f>SUM(I14:I22)</f>
        <v>8733</v>
      </c>
      <c r="J13" s="63"/>
      <c r="K13" s="63">
        <f>SUM(K14:K22)</f>
        <v>93169.5</v>
      </c>
      <c r="L13" s="63"/>
      <c r="M13" s="63">
        <f>SUM(M14:M22)</f>
        <v>13557</v>
      </c>
      <c r="N13" s="63"/>
      <c r="O13" s="63">
        <f>SUM(O14:O22)</f>
        <v>80895.899999999994</v>
      </c>
      <c r="P13" s="63"/>
      <c r="Q13" s="63">
        <f>SUM(Q14:Q22)</f>
        <v>20694</v>
      </c>
      <c r="R13" s="63"/>
      <c r="S13" s="63">
        <f>SUM(S14:S22)</f>
        <v>304783</v>
      </c>
      <c r="T13" s="63"/>
      <c r="U13" s="63">
        <f>SUM(U14:U22)</f>
        <v>2135</v>
      </c>
      <c r="V13" s="63"/>
      <c r="W13" s="63">
        <f>SUM(W14:W22)</f>
        <v>6778.5999999999995</v>
      </c>
      <c r="X13" s="12"/>
      <c r="Y13" s="12"/>
      <c r="Z13" s="69"/>
    </row>
    <row r="14" spans="1:26" s="9" customFormat="1" ht="24" customHeight="1" x14ac:dyDescent="0.3">
      <c r="A14" s="7"/>
      <c r="B14" s="19" t="s">
        <v>36</v>
      </c>
      <c r="C14" s="64">
        <v>2084.19</v>
      </c>
      <c r="D14" s="64"/>
      <c r="E14" s="64">
        <v>700</v>
      </c>
      <c r="F14" s="64"/>
      <c r="G14" s="64">
        <v>687</v>
      </c>
      <c r="H14" s="64"/>
      <c r="I14" s="64">
        <v>19</v>
      </c>
      <c r="J14" s="64"/>
      <c r="K14" s="64">
        <v>18.8</v>
      </c>
      <c r="L14" s="64"/>
      <c r="M14" s="64">
        <v>497</v>
      </c>
      <c r="N14" s="64"/>
      <c r="O14" s="64">
        <v>355.9</v>
      </c>
      <c r="P14" s="64"/>
      <c r="Q14" s="64">
        <v>88</v>
      </c>
      <c r="R14" s="64"/>
      <c r="S14" s="64">
        <v>76.7</v>
      </c>
      <c r="T14" s="64"/>
      <c r="U14" s="64">
        <v>412</v>
      </c>
      <c r="V14" s="64"/>
      <c r="W14" s="64">
        <v>202.6</v>
      </c>
    </row>
    <row r="15" spans="1:26" s="9" customFormat="1" ht="24" customHeight="1" x14ac:dyDescent="0.3">
      <c r="A15" s="7"/>
      <c r="B15" s="19" t="s">
        <v>37</v>
      </c>
      <c r="C15" s="64">
        <v>47769.02</v>
      </c>
      <c r="D15" s="64"/>
      <c r="E15" s="64">
        <v>10610</v>
      </c>
      <c r="F15" s="64"/>
      <c r="G15" s="64">
        <v>35090.699999999997</v>
      </c>
      <c r="H15" s="64"/>
      <c r="I15" s="64">
        <v>553</v>
      </c>
      <c r="J15" s="64"/>
      <c r="K15" s="64">
        <v>1763.3</v>
      </c>
      <c r="L15" s="64"/>
      <c r="M15" s="64">
        <v>2029</v>
      </c>
      <c r="N15" s="64"/>
      <c r="O15" s="64">
        <v>5274.5</v>
      </c>
      <c r="P15" s="64"/>
      <c r="Q15" s="64">
        <v>1301</v>
      </c>
      <c r="R15" s="64"/>
      <c r="S15" s="64">
        <v>3831</v>
      </c>
      <c r="T15" s="64"/>
      <c r="U15" s="64">
        <v>258</v>
      </c>
      <c r="V15" s="64"/>
      <c r="W15" s="64">
        <v>389.4</v>
      </c>
      <c r="Z15" s="69"/>
    </row>
    <row r="16" spans="1:26" s="9" customFormat="1" ht="24" customHeight="1" x14ac:dyDescent="0.3">
      <c r="A16" s="7"/>
      <c r="B16" s="19" t="s">
        <v>38</v>
      </c>
      <c r="C16" s="64">
        <v>78279.100000000006</v>
      </c>
      <c r="D16" s="64"/>
      <c r="E16" s="64">
        <v>9187</v>
      </c>
      <c r="F16" s="64"/>
      <c r="G16" s="64">
        <v>54140.3</v>
      </c>
      <c r="H16" s="64"/>
      <c r="I16" s="64">
        <v>962</v>
      </c>
      <c r="J16" s="64"/>
      <c r="K16" s="64">
        <v>4691.2</v>
      </c>
      <c r="L16" s="64"/>
      <c r="M16" s="64">
        <v>2148</v>
      </c>
      <c r="N16" s="64"/>
      <c r="O16" s="64">
        <v>7798.5</v>
      </c>
      <c r="P16" s="64"/>
      <c r="Q16" s="64">
        <v>2090</v>
      </c>
      <c r="R16" s="64"/>
      <c r="S16" s="64">
        <v>9217.2999999999993</v>
      </c>
      <c r="T16" s="64"/>
      <c r="U16" s="64">
        <v>228</v>
      </c>
      <c r="V16" s="64"/>
      <c r="W16" s="64">
        <v>487.2</v>
      </c>
    </row>
    <row r="17" spans="1:27" s="9" customFormat="1" ht="24" customHeight="1" x14ac:dyDescent="0.3">
      <c r="A17" s="7"/>
      <c r="B17" s="19" t="s">
        <v>57</v>
      </c>
      <c r="C17" s="64">
        <v>263935.17</v>
      </c>
      <c r="D17" s="64"/>
      <c r="E17" s="64">
        <v>17136</v>
      </c>
      <c r="F17" s="64"/>
      <c r="G17" s="64">
        <v>166242.5</v>
      </c>
      <c r="H17" s="64"/>
      <c r="I17" s="64">
        <v>2610</v>
      </c>
      <c r="J17" s="64"/>
      <c r="K17" s="64">
        <v>19286</v>
      </c>
      <c r="L17" s="64"/>
      <c r="M17" s="64">
        <v>4349</v>
      </c>
      <c r="N17" s="64"/>
      <c r="O17" s="64">
        <v>21826.400000000001</v>
      </c>
      <c r="P17" s="64"/>
      <c r="Q17" s="64">
        <v>6099</v>
      </c>
      <c r="R17" s="64"/>
      <c r="S17" s="64">
        <v>49896.5</v>
      </c>
      <c r="T17" s="64"/>
      <c r="U17" s="64">
        <v>499</v>
      </c>
      <c r="V17" s="64"/>
      <c r="W17" s="64">
        <v>1523</v>
      </c>
    </row>
    <row r="18" spans="1:27" s="9" customFormat="1" ht="24" customHeight="1" x14ac:dyDescent="0.3">
      <c r="A18" s="7"/>
      <c r="B18" s="19" t="s">
        <v>56</v>
      </c>
      <c r="C18" s="64">
        <v>409122.33</v>
      </c>
      <c r="D18" s="64"/>
      <c r="E18" s="64">
        <v>13766</v>
      </c>
      <c r="F18" s="64"/>
      <c r="G18" s="64">
        <v>219031.8</v>
      </c>
      <c r="H18" s="64"/>
      <c r="I18" s="64">
        <v>2827</v>
      </c>
      <c r="J18" s="64"/>
      <c r="K18" s="64">
        <v>30162</v>
      </c>
      <c r="L18" s="64"/>
      <c r="M18" s="64">
        <v>2824</v>
      </c>
      <c r="N18" s="64"/>
      <c r="O18" s="64">
        <v>26134.2</v>
      </c>
      <c r="P18" s="64"/>
      <c r="Q18" s="64">
        <v>7568</v>
      </c>
      <c r="R18" s="64"/>
      <c r="S18" s="64">
        <v>125084.9</v>
      </c>
      <c r="T18" s="64"/>
      <c r="U18" s="64">
        <v>493</v>
      </c>
      <c r="V18" s="64"/>
      <c r="W18" s="64">
        <v>2213.1999999999998</v>
      </c>
    </row>
    <row r="19" spans="1:27" s="9" customFormat="1" ht="24" customHeight="1" x14ac:dyDescent="0.3">
      <c r="A19" s="7"/>
      <c r="B19" s="19" t="s">
        <v>55</v>
      </c>
      <c r="C19" s="64">
        <v>182097.34</v>
      </c>
      <c r="D19" s="64"/>
      <c r="E19" s="64">
        <v>3511</v>
      </c>
      <c r="F19" s="64"/>
      <c r="G19" s="64">
        <v>82623.8</v>
      </c>
      <c r="H19" s="64"/>
      <c r="I19" s="64">
        <v>1102</v>
      </c>
      <c r="J19" s="64"/>
      <c r="K19" s="64">
        <v>15882.2</v>
      </c>
      <c r="L19" s="64"/>
      <c r="M19" s="64">
        <v>1156</v>
      </c>
      <c r="N19" s="64"/>
      <c r="O19" s="64">
        <v>11103.9</v>
      </c>
      <c r="P19" s="64"/>
      <c r="Q19" s="64">
        <v>2478</v>
      </c>
      <c r="R19" s="64"/>
      <c r="S19" s="64">
        <v>68737.7</v>
      </c>
      <c r="T19" s="64"/>
      <c r="U19" s="64">
        <v>162</v>
      </c>
      <c r="V19" s="64"/>
      <c r="W19" s="64">
        <v>1050.4000000000001</v>
      </c>
    </row>
    <row r="20" spans="1:27" s="9" customFormat="1" ht="24" customHeight="1" x14ac:dyDescent="0.3">
      <c r="A20" s="7"/>
      <c r="B20" s="19" t="s">
        <v>54</v>
      </c>
      <c r="C20" s="64">
        <v>121888.64</v>
      </c>
      <c r="D20" s="64"/>
      <c r="E20" s="64">
        <v>1384</v>
      </c>
      <c r="F20" s="64"/>
      <c r="G20" s="65">
        <v>49288.4</v>
      </c>
      <c r="H20" s="64"/>
      <c r="I20" s="64">
        <v>631</v>
      </c>
      <c r="J20" s="64"/>
      <c r="K20" s="64">
        <v>16642.8</v>
      </c>
      <c r="L20" s="64"/>
      <c r="M20" s="64">
        <v>531</v>
      </c>
      <c r="N20" s="64"/>
      <c r="O20" s="64">
        <v>7610.5</v>
      </c>
      <c r="P20" s="64"/>
      <c r="Q20" s="64">
        <v>1042</v>
      </c>
      <c r="R20" s="64"/>
      <c r="S20" s="64">
        <v>45401.4</v>
      </c>
      <c r="T20" s="64"/>
      <c r="U20" s="64">
        <v>80</v>
      </c>
      <c r="V20" s="64"/>
      <c r="W20" s="64">
        <v>861.8</v>
      </c>
    </row>
    <row r="21" spans="1:27" s="9" customFormat="1" ht="24" customHeight="1" x14ac:dyDescent="0.3">
      <c r="A21" s="7"/>
      <c r="B21" s="19" t="s">
        <v>47</v>
      </c>
      <c r="C21" s="65">
        <v>11851.7</v>
      </c>
      <c r="D21" s="65"/>
      <c r="E21" s="65">
        <v>47</v>
      </c>
      <c r="F21" s="65"/>
      <c r="G21" s="9">
        <v>4665</v>
      </c>
      <c r="H21" s="65"/>
      <c r="I21" s="65">
        <v>27</v>
      </c>
      <c r="J21" s="65"/>
      <c r="K21" s="65">
        <v>3123.2</v>
      </c>
      <c r="L21" s="65"/>
      <c r="M21" s="65">
        <v>22</v>
      </c>
      <c r="N21" s="65"/>
      <c r="O21" s="65">
        <v>712</v>
      </c>
      <c r="P21" s="65"/>
      <c r="Q21" s="66">
        <v>28</v>
      </c>
      <c r="R21" s="66"/>
      <c r="S21" s="66">
        <v>2537.5</v>
      </c>
      <c r="T21" s="66"/>
      <c r="U21" s="66">
        <v>3</v>
      </c>
      <c r="V21" s="66"/>
      <c r="W21" s="66">
        <v>51</v>
      </c>
    </row>
    <row r="22" spans="1:27" s="9" customFormat="1" ht="24" customHeight="1" x14ac:dyDescent="0.3">
      <c r="A22" s="7"/>
      <c r="B22" s="19" t="s">
        <v>48</v>
      </c>
      <c r="C22" s="64">
        <v>2392</v>
      </c>
      <c r="D22" s="64"/>
      <c r="E22" s="64">
        <v>1</v>
      </c>
      <c r="F22" s="64"/>
      <c r="G22" s="64">
        <v>410</v>
      </c>
      <c r="H22" s="64"/>
      <c r="I22" s="64">
        <v>2</v>
      </c>
      <c r="J22" s="64"/>
      <c r="K22" s="64">
        <v>1600</v>
      </c>
      <c r="L22" s="64"/>
      <c r="M22" s="64">
        <v>1</v>
      </c>
      <c r="N22" s="64"/>
      <c r="O22" s="64">
        <v>80</v>
      </c>
      <c r="P22" s="64"/>
      <c r="Q22" s="64">
        <v>0</v>
      </c>
      <c r="R22" s="64"/>
      <c r="S22" s="64">
        <v>0</v>
      </c>
      <c r="T22" s="64"/>
      <c r="U22" s="64">
        <v>0</v>
      </c>
      <c r="V22" s="64"/>
      <c r="W22" s="64">
        <v>0</v>
      </c>
    </row>
    <row r="23" spans="1:27" s="8" customFormat="1" ht="10.5" customHeight="1" x14ac:dyDescent="0.3">
      <c r="A23" s="7"/>
      <c r="B23" s="68"/>
      <c r="C23" s="6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</row>
    <row r="24" spans="1:27" s="29" customFormat="1" ht="24.75" customHeight="1" x14ac:dyDescent="0.3">
      <c r="W24" s="30"/>
      <c r="AA24" s="71">
        <v>58</v>
      </c>
    </row>
    <row r="25" spans="1:27" s="29" customFormat="1" ht="23.1" customHeight="1" x14ac:dyDescent="0.3">
      <c r="B25" s="31" t="s">
        <v>52</v>
      </c>
      <c r="C25" s="31"/>
      <c r="D25" s="31"/>
      <c r="E25" s="31"/>
      <c r="F25" s="31"/>
      <c r="G25" s="31"/>
      <c r="H25" s="31"/>
      <c r="I25" s="31"/>
      <c r="J25" s="31"/>
      <c r="W25" s="32" t="s">
        <v>41</v>
      </c>
      <c r="Z25" s="61" t="s">
        <v>40</v>
      </c>
    </row>
    <row r="26" spans="1:27" s="33" customFormat="1" ht="23.1" customHeight="1" x14ac:dyDescent="0.3">
      <c r="B26" s="31" t="s">
        <v>53</v>
      </c>
      <c r="W26" s="34" t="s">
        <v>42</v>
      </c>
      <c r="Z26" s="62" t="s">
        <v>39</v>
      </c>
    </row>
    <row r="27" spans="1:27" s="29" customFormat="1" ht="5.0999999999999996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7" s="29" customFormat="1" ht="21" customHeight="1" x14ac:dyDescent="0.3">
      <c r="A28" s="87"/>
      <c r="B28" s="82"/>
      <c r="C28" s="49"/>
      <c r="D28" s="50"/>
      <c r="E28" s="50"/>
      <c r="F28" s="51"/>
      <c r="G28" s="49"/>
      <c r="H28" s="50"/>
      <c r="I28" s="50"/>
      <c r="J28" s="51"/>
      <c r="K28" s="81"/>
      <c r="L28" s="87"/>
      <c r="M28" s="87"/>
      <c r="N28" s="82"/>
      <c r="O28" s="81"/>
      <c r="P28" s="87"/>
      <c r="Q28" s="87"/>
      <c r="R28" s="82"/>
      <c r="S28" s="73"/>
      <c r="T28" s="77"/>
      <c r="U28" s="77"/>
      <c r="V28" s="74"/>
      <c r="W28" s="108" t="s">
        <v>43</v>
      </c>
      <c r="X28" s="109"/>
      <c r="Y28" s="109"/>
      <c r="Z28" s="110"/>
    </row>
    <row r="29" spans="1:27" s="29" customFormat="1" ht="21.75" customHeight="1" x14ac:dyDescent="0.3">
      <c r="A29" s="83"/>
      <c r="B29" s="84"/>
      <c r="C29" s="90" t="s">
        <v>27</v>
      </c>
      <c r="D29" s="83"/>
      <c r="E29" s="83"/>
      <c r="F29" s="84"/>
      <c r="G29" s="90" t="s">
        <v>15</v>
      </c>
      <c r="H29" s="83"/>
      <c r="I29" s="83"/>
      <c r="J29" s="84"/>
      <c r="K29" s="90" t="s">
        <v>32</v>
      </c>
      <c r="L29" s="83"/>
      <c r="M29" s="83"/>
      <c r="N29" s="84"/>
      <c r="O29" s="90" t="s">
        <v>35</v>
      </c>
      <c r="P29" s="83"/>
      <c r="Q29" s="83"/>
      <c r="R29" s="84"/>
      <c r="S29" s="105" t="s">
        <v>33</v>
      </c>
      <c r="T29" s="106"/>
      <c r="U29" s="106"/>
      <c r="V29" s="107"/>
      <c r="W29" s="108" t="s">
        <v>44</v>
      </c>
      <c r="X29" s="109"/>
      <c r="Y29" s="109"/>
      <c r="Z29" s="110"/>
    </row>
    <row r="30" spans="1:27" s="29" customFormat="1" ht="20.25" customHeight="1" x14ac:dyDescent="0.3">
      <c r="A30" s="83" t="s">
        <v>24</v>
      </c>
      <c r="B30" s="84"/>
      <c r="C30" s="91" t="s">
        <v>26</v>
      </c>
      <c r="D30" s="93"/>
      <c r="E30" s="93"/>
      <c r="F30" s="94"/>
      <c r="G30" s="91" t="s">
        <v>2</v>
      </c>
      <c r="H30" s="93"/>
      <c r="I30" s="93"/>
      <c r="J30" s="94"/>
      <c r="K30" s="91" t="s">
        <v>4</v>
      </c>
      <c r="L30" s="93"/>
      <c r="M30" s="93"/>
      <c r="N30" s="94"/>
      <c r="O30" s="91" t="s">
        <v>7</v>
      </c>
      <c r="P30" s="93"/>
      <c r="Q30" s="93"/>
      <c r="R30" s="94"/>
      <c r="S30" s="105" t="s">
        <v>34</v>
      </c>
      <c r="T30" s="106"/>
      <c r="U30" s="106"/>
      <c r="V30" s="107"/>
      <c r="W30" s="93" t="s">
        <v>45</v>
      </c>
      <c r="X30" s="93"/>
      <c r="Y30" s="93"/>
      <c r="Z30" s="93"/>
    </row>
    <row r="31" spans="1:27" s="29" customFormat="1" ht="18" customHeight="1" x14ac:dyDescent="0.3">
      <c r="A31" s="88" t="s">
        <v>29</v>
      </c>
      <c r="B31" s="89"/>
      <c r="C31" s="45"/>
      <c r="D31" s="46"/>
      <c r="E31" s="46"/>
      <c r="F31" s="52"/>
      <c r="G31" s="45"/>
      <c r="H31" s="46"/>
      <c r="I31" s="46"/>
      <c r="J31" s="52"/>
      <c r="K31" s="75"/>
      <c r="L31" s="72"/>
      <c r="M31" s="72"/>
      <c r="N31" s="76"/>
      <c r="O31" s="75"/>
      <c r="P31" s="72"/>
      <c r="Q31" s="72"/>
      <c r="R31" s="76"/>
      <c r="S31" s="75"/>
      <c r="T31" s="72"/>
      <c r="U31" s="72"/>
      <c r="V31" s="76"/>
      <c r="W31" s="78" t="s">
        <v>3</v>
      </c>
      <c r="X31" s="80"/>
      <c r="Y31" s="80"/>
      <c r="Z31" s="80"/>
    </row>
    <row r="32" spans="1:27" s="29" customFormat="1" ht="21.4" customHeight="1" x14ac:dyDescent="0.3">
      <c r="A32" s="83"/>
      <c r="B32" s="84"/>
      <c r="C32" s="97" t="s">
        <v>9</v>
      </c>
      <c r="D32" s="98"/>
      <c r="E32" s="99" t="s">
        <v>8</v>
      </c>
      <c r="F32" s="113"/>
      <c r="G32" s="97" t="s">
        <v>9</v>
      </c>
      <c r="H32" s="98"/>
      <c r="I32" s="99" t="s">
        <v>8</v>
      </c>
      <c r="J32" s="113"/>
      <c r="K32" s="97" t="s">
        <v>9</v>
      </c>
      <c r="L32" s="98"/>
      <c r="M32" s="99" t="s">
        <v>8</v>
      </c>
      <c r="N32" s="113"/>
      <c r="O32" s="97" t="s">
        <v>9</v>
      </c>
      <c r="P32" s="98"/>
      <c r="Q32" s="99" t="s">
        <v>8</v>
      </c>
      <c r="R32" s="113"/>
      <c r="S32" s="97" t="s">
        <v>9</v>
      </c>
      <c r="T32" s="98"/>
      <c r="U32" s="99" t="s">
        <v>8</v>
      </c>
      <c r="V32" s="113"/>
      <c r="W32" s="97" t="s">
        <v>9</v>
      </c>
      <c r="X32" s="98"/>
      <c r="Y32" s="99" t="s">
        <v>8</v>
      </c>
      <c r="Z32" s="100"/>
    </row>
    <row r="33" spans="1:28" s="29" customFormat="1" ht="21.4" customHeight="1" x14ac:dyDescent="0.3">
      <c r="A33" s="111"/>
      <c r="B33" s="112"/>
      <c r="C33" s="101" t="s">
        <v>5</v>
      </c>
      <c r="D33" s="102"/>
      <c r="E33" s="53" t="s">
        <v>6</v>
      </c>
      <c r="F33" s="23"/>
      <c r="G33" s="101" t="s">
        <v>5</v>
      </c>
      <c r="H33" s="102"/>
      <c r="I33" s="103" t="s">
        <v>6</v>
      </c>
      <c r="J33" s="102"/>
      <c r="K33" s="101" t="s">
        <v>5</v>
      </c>
      <c r="L33" s="102"/>
      <c r="M33" s="103" t="s">
        <v>6</v>
      </c>
      <c r="N33" s="102"/>
      <c r="O33" s="101" t="s">
        <v>5</v>
      </c>
      <c r="P33" s="102"/>
      <c r="Q33" s="103" t="s">
        <v>6</v>
      </c>
      <c r="R33" s="102"/>
      <c r="S33" s="101" t="s">
        <v>5</v>
      </c>
      <c r="T33" s="102"/>
      <c r="U33" s="103" t="s">
        <v>6</v>
      </c>
      <c r="V33" s="102"/>
      <c r="W33" s="101" t="s">
        <v>5</v>
      </c>
      <c r="X33" s="102"/>
      <c r="Y33" s="103" t="s">
        <v>6</v>
      </c>
      <c r="Z33" s="104"/>
    </row>
    <row r="34" spans="1:28" s="29" customFormat="1" ht="5.0999999999999996" customHeight="1" x14ac:dyDescent="0.3">
      <c r="A34" s="35"/>
      <c r="B34" s="47"/>
      <c r="C34" s="36"/>
      <c r="D34" s="36"/>
      <c r="E34" s="36"/>
      <c r="F34" s="36"/>
      <c r="G34" s="36"/>
      <c r="H34" s="36"/>
      <c r="I34" s="36"/>
      <c r="J34" s="36"/>
      <c r="K34" s="35"/>
      <c r="L34" s="37"/>
      <c r="M34" s="35"/>
      <c r="N34" s="35"/>
      <c r="O34" s="38"/>
      <c r="P34" s="38"/>
      <c r="Q34" s="38"/>
    </row>
    <row r="35" spans="1:28" s="29" customFormat="1" ht="24" customHeight="1" x14ac:dyDescent="0.3">
      <c r="A35" s="39" t="s">
        <v>19</v>
      </c>
      <c r="B35" s="48"/>
      <c r="C35" s="63">
        <f>SUM(C36:C44)</f>
        <v>2618</v>
      </c>
      <c r="D35" s="63"/>
      <c r="E35" s="63">
        <f>SUM(E36:E44)</f>
        <v>11587.999999999998</v>
      </c>
      <c r="F35" s="63"/>
      <c r="G35" s="63">
        <f>SUM(G36:G44)</f>
        <v>179</v>
      </c>
      <c r="H35" s="63"/>
      <c r="I35" s="63">
        <f>SUM(I36:I44)</f>
        <v>598.6</v>
      </c>
      <c r="J35" s="63"/>
      <c r="K35" s="63">
        <f>SUM(K36:K44)</f>
        <v>3555</v>
      </c>
      <c r="L35" s="63"/>
      <c r="M35" s="63">
        <f>SUM(M36:M44)</f>
        <v>2492.4</v>
      </c>
      <c r="N35" s="63"/>
      <c r="O35" s="63">
        <f>SUM(O36:O44)</f>
        <v>2089</v>
      </c>
      <c r="P35" s="63"/>
      <c r="Q35" s="63">
        <f>SUM(Q36:Q44)</f>
        <v>3050.4</v>
      </c>
      <c r="R35" s="63"/>
      <c r="S35" s="63">
        <f>SUM(S36:S44)</f>
        <v>0</v>
      </c>
      <c r="T35" s="63"/>
      <c r="U35" s="63">
        <f>SUM(U36:U44)</f>
        <v>0</v>
      </c>
      <c r="V35" s="63"/>
      <c r="W35" s="63">
        <f>SUM(W36:W44)</f>
        <v>2589</v>
      </c>
      <c r="X35" s="63"/>
      <c r="Y35" s="63">
        <f>SUM(Y36:Y44)</f>
        <v>3883.2</v>
      </c>
      <c r="AB35" s="70"/>
    </row>
    <row r="36" spans="1:28" s="29" customFormat="1" ht="24" customHeight="1" x14ac:dyDescent="0.3">
      <c r="A36" s="35"/>
      <c r="B36" s="19" t="s">
        <v>46</v>
      </c>
      <c r="C36" s="64">
        <v>45</v>
      </c>
      <c r="D36" s="64"/>
      <c r="E36" s="64">
        <v>34.1</v>
      </c>
      <c r="F36" s="64"/>
      <c r="G36" s="64">
        <v>36</v>
      </c>
      <c r="H36" s="64"/>
      <c r="I36" s="64">
        <v>20.3</v>
      </c>
      <c r="J36" s="64"/>
      <c r="K36" s="64">
        <v>1419</v>
      </c>
      <c r="L36" s="64"/>
      <c r="M36" s="64">
        <v>515.9</v>
      </c>
      <c r="N36" s="64"/>
      <c r="O36" s="64">
        <v>152</v>
      </c>
      <c r="P36" s="64"/>
      <c r="Q36" s="64">
        <v>63.5</v>
      </c>
      <c r="R36" s="64"/>
      <c r="S36" s="64">
        <v>0</v>
      </c>
      <c r="T36" s="64"/>
      <c r="U36" s="64">
        <v>0</v>
      </c>
      <c r="V36" s="64"/>
      <c r="W36" s="64">
        <v>277</v>
      </c>
      <c r="X36" s="64"/>
      <c r="Y36" s="64">
        <v>109</v>
      </c>
    </row>
    <row r="37" spans="1:28" s="29" customFormat="1" ht="24" customHeight="1" x14ac:dyDescent="0.3">
      <c r="A37" s="35"/>
      <c r="B37" s="19" t="s">
        <v>58</v>
      </c>
      <c r="C37" s="64">
        <v>292</v>
      </c>
      <c r="D37" s="64"/>
      <c r="E37" s="64">
        <v>604.9</v>
      </c>
      <c r="F37" s="64"/>
      <c r="G37" s="64">
        <v>25</v>
      </c>
      <c r="H37" s="64"/>
      <c r="I37" s="64">
        <v>32.299999999999997</v>
      </c>
      <c r="J37" s="64"/>
      <c r="K37" s="64">
        <v>470</v>
      </c>
      <c r="L37" s="64"/>
      <c r="M37" s="64">
        <v>290.10000000000002</v>
      </c>
      <c r="N37" s="64"/>
      <c r="O37" s="64">
        <v>238</v>
      </c>
      <c r="P37" s="64"/>
      <c r="Q37" s="64">
        <v>243.9</v>
      </c>
      <c r="R37" s="64"/>
      <c r="S37" s="64">
        <v>0</v>
      </c>
      <c r="T37" s="64"/>
      <c r="U37" s="64">
        <v>0</v>
      </c>
      <c r="V37" s="64"/>
      <c r="W37" s="64">
        <v>358</v>
      </c>
      <c r="X37" s="64"/>
      <c r="Y37" s="64">
        <v>248.9</v>
      </c>
    </row>
    <row r="38" spans="1:28" s="29" customFormat="1" ht="24" customHeight="1" x14ac:dyDescent="0.3">
      <c r="A38" s="35"/>
      <c r="B38" s="19" t="s">
        <v>59</v>
      </c>
      <c r="C38" s="64">
        <v>365</v>
      </c>
      <c r="D38" s="64"/>
      <c r="E38" s="64">
        <v>1011.8</v>
      </c>
      <c r="F38" s="64"/>
      <c r="G38" s="64">
        <v>18</v>
      </c>
      <c r="H38" s="64"/>
      <c r="I38" s="64">
        <v>37.299999999999997</v>
      </c>
      <c r="J38" s="64"/>
      <c r="K38" s="64">
        <v>365</v>
      </c>
      <c r="L38" s="64"/>
      <c r="M38" s="64">
        <v>209.4</v>
      </c>
      <c r="N38" s="64"/>
      <c r="O38" s="64">
        <v>224</v>
      </c>
      <c r="P38" s="64"/>
      <c r="Q38" s="64">
        <v>256.60000000000002</v>
      </c>
      <c r="R38" s="64"/>
      <c r="S38" s="64">
        <v>0</v>
      </c>
      <c r="T38" s="64"/>
      <c r="U38" s="64">
        <v>0</v>
      </c>
      <c r="V38" s="64"/>
      <c r="W38" s="64">
        <v>405</v>
      </c>
      <c r="X38" s="64"/>
      <c r="Y38" s="64">
        <v>429.7</v>
      </c>
    </row>
    <row r="39" spans="1:28" s="29" customFormat="1" ht="24" customHeight="1" x14ac:dyDescent="0.3">
      <c r="A39" s="35"/>
      <c r="B39" s="19" t="s">
        <v>60</v>
      </c>
      <c r="C39" s="64">
        <v>813</v>
      </c>
      <c r="D39" s="64"/>
      <c r="E39" s="64">
        <v>3055</v>
      </c>
      <c r="F39" s="64"/>
      <c r="G39" s="64">
        <v>37</v>
      </c>
      <c r="H39" s="64"/>
      <c r="I39" s="64">
        <v>111.8</v>
      </c>
      <c r="J39" s="64"/>
      <c r="K39" s="64">
        <v>602</v>
      </c>
      <c r="L39" s="64"/>
      <c r="M39" s="64">
        <v>362.5</v>
      </c>
      <c r="N39" s="64"/>
      <c r="O39" s="64">
        <v>538</v>
      </c>
      <c r="P39" s="64"/>
      <c r="Q39" s="64">
        <v>717.9</v>
      </c>
      <c r="R39" s="64"/>
      <c r="S39" s="64">
        <v>0</v>
      </c>
      <c r="T39" s="64"/>
      <c r="U39" s="64">
        <v>0</v>
      </c>
      <c r="V39" s="64"/>
      <c r="W39" s="64">
        <v>770</v>
      </c>
      <c r="X39" s="64"/>
      <c r="Y39" s="64">
        <v>913.6</v>
      </c>
    </row>
    <row r="40" spans="1:28" s="29" customFormat="1" ht="24" customHeight="1" x14ac:dyDescent="0.3">
      <c r="A40" s="35"/>
      <c r="B40" s="19" t="s">
        <v>61</v>
      </c>
      <c r="C40" s="64">
        <v>785</v>
      </c>
      <c r="D40" s="64"/>
      <c r="E40" s="64">
        <v>3989.7</v>
      </c>
      <c r="F40" s="64"/>
      <c r="G40" s="64">
        <v>41</v>
      </c>
      <c r="H40" s="64"/>
      <c r="I40" s="64">
        <v>163.5</v>
      </c>
      <c r="J40" s="64"/>
      <c r="K40" s="64">
        <v>485</v>
      </c>
      <c r="L40" s="64"/>
      <c r="M40" s="64">
        <v>342.5</v>
      </c>
      <c r="N40" s="64"/>
      <c r="O40" s="64">
        <v>642</v>
      </c>
      <c r="P40" s="64"/>
      <c r="Q40" s="64">
        <v>949.4</v>
      </c>
      <c r="R40" s="64"/>
      <c r="S40" s="64">
        <v>0</v>
      </c>
      <c r="T40" s="64"/>
      <c r="U40" s="64">
        <v>0</v>
      </c>
      <c r="V40" s="64"/>
      <c r="W40" s="64">
        <v>567</v>
      </c>
      <c r="X40" s="64"/>
      <c r="Y40" s="64">
        <v>1050.0999999999999</v>
      </c>
    </row>
    <row r="41" spans="1:28" s="29" customFormat="1" ht="24" customHeight="1" x14ac:dyDescent="0.3">
      <c r="A41" s="35"/>
      <c r="B41" s="19" t="s">
        <v>62</v>
      </c>
      <c r="C41" s="64">
        <v>212</v>
      </c>
      <c r="D41" s="64"/>
      <c r="E41" s="64">
        <v>1610.8</v>
      </c>
      <c r="F41" s="64"/>
      <c r="G41" s="64">
        <v>15</v>
      </c>
      <c r="H41" s="64"/>
      <c r="I41" s="64">
        <v>112.4</v>
      </c>
      <c r="J41" s="64"/>
      <c r="K41" s="64">
        <v>139</v>
      </c>
      <c r="L41" s="64"/>
      <c r="M41" s="64">
        <v>100.1</v>
      </c>
      <c r="N41" s="64"/>
      <c r="O41" s="64">
        <v>191</v>
      </c>
      <c r="P41" s="64"/>
      <c r="Q41" s="64">
        <v>322.89999999999998</v>
      </c>
      <c r="R41" s="64"/>
      <c r="S41" s="64">
        <v>0</v>
      </c>
      <c r="T41" s="64"/>
      <c r="U41" s="64">
        <v>0</v>
      </c>
      <c r="V41" s="64"/>
      <c r="W41" s="64">
        <v>139</v>
      </c>
      <c r="X41" s="64"/>
      <c r="Y41" s="64">
        <v>553.70000000000005</v>
      </c>
    </row>
    <row r="42" spans="1:28" s="29" customFormat="1" ht="24" customHeight="1" x14ac:dyDescent="0.3">
      <c r="A42" s="35"/>
      <c r="B42" s="19" t="s">
        <v>63</v>
      </c>
      <c r="C42" s="64">
        <v>97</v>
      </c>
      <c r="D42" s="64"/>
      <c r="E42" s="64">
        <v>1065.3</v>
      </c>
      <c r="F42" s="64"/>
      <c r="G42" s="64">
        <v>5</v>
      </c>
      <c r="H42" s="64"/>
      <c r="I42" s="64">
        <v>11</v>
      </c>
      <c r="J42" s="64"/>
      <c r="K42" s="64">
        <v>70</v>
      </c>
      <c r="L42" s="64"/>
      <c r="M42" s="64">
        <v>117.6</v>
      </c>
      <c r="N42" s="64"/>
      <c r="O42" s="64">
        <v>93</v>
      </c>
      <c r="P42" s="64"/>
      <c r="Q42" s="64">
        <v>440.2</v>
      </c>
      <c r="R42" s="64"/>
      <c r="S42" s="64">
        <v>0</v>
      </c>
      <c r="T42" s="64"/>
      <c r="U42" s="64">
        <v>0</v>
      </c>
      <c r="V42" s="64"/>
      <c r="W42" s="64">
        <v>71</v>
      </c>
      <c r="X42" s="64"/>
      <c r="Y42" s="64">
        <v>449.7</v>
      </c>
    </row>
    <row r="43" spans="1:28" s="29" customFormat="1" ht="24" customHeight="1" x14ac:dyDescent="0.3">
      <c r="A43" s="35"/>
      <c r="B43" s="19" t="s">
        <v>64</v>
      </c>
      <c r="C43" s="64">
        <v>8</v>
      </c>
      <c r="D43" s="64"/>
      <c r="E43" s="64">
        <v>214.4</v>
      </c>
      <c r="F43" s="64"/>
      <c r="G43" s="64">
        <v>2</v>
      </c>
      <c r="H43" s="64"/>
      <c r="I43" s="64">
        <v>110</v>
      </c>
      <c r="J43" s="64"/>
      <c r="K43" s="64">
        <v>4</v>
      </c>
      <c r="L43" s="64"/>
      <c r="M43" s="64">
        <v>254.3</v>
      </c>
      <c r="N43" s="64"/>
      <c r="O43" s="64">
        <v>11</v>
      </c>
      <c r="P43" s="64"/>
      <c r="Q43" s="64">
        <v>56</v>
      </c>
      <c r="R43" s="64"/>
      <c r="S43" s="64">
        <v>0</v>
      </c>
      <c r="T43" s="64"/>
      <c r="U43" s="64">
        <v>0</v>
      </c>
      <c r="V43" s="64"/>
      <c r="W43" s="64">
        <v>2</v>
      </c>
      <c r="X43" s="64"/>
      <c r="Y43" s="64">
        <v>128.5</v>
      </c>
    </row>
    <row r="44" spans="1:28" s="29" customFormat="1" ht="24" customHeight="1" x14ac:dyDescent="0.3">
      <c r="A44" s="35"/>
      <c r="B44" s="19" t="s">
        <v>65</v>
      </c>
      <c r="C44" s="64">
        <v>1</v>
      </c>
      <c r="D44" s="64"/>
      <c r="E44" s="64">
        <v>2</v>
      </c>
      <c r="F44" s="64"/>
      <c r="G44" s="64">
        <v>0</v>
      </c>
      <c r="H44" s="64"/>
      <c r="I44" s="64">
        <v>0</v>
      </c>
      <c r="J44" s="64"/>
      <c r="K44" s="64">
        <v>1</v>
      </c>
      <c r="L44" s="64"/>
      <c r="M44" s="64">
        <v>300</v>
      </c>
      <c r="N44" s="64"/>
      <c r="O44" s="64">
        <v>0</v>
      </c>
      <c r="P44" s="64"/>
      <c r="Q44" s="64">
        <v>0</v>
      </c>
      <c r="R44" s="64"/>
      <c r="S44" s="64">
        <v>0</v>
      </c>
      <c r="T44" s="64"/>
      <c r="U44" s="64">
        <v>0</v>
      </c>
      <c r="V44" s="64"/>
      <c r="W44" s="64">
        <v>0</v>
      </c>
      <c r="X44" s="64"/>
      <c r="Y44" s="64">
        <v>0</v>
      </c>
      <c r="Z44" s="35"/>
    </row>
    <row r="45" spans="1:28" s="29" customFormat="1" ht="11.25" customHeight="1" x14ac:dyDescent="0.45">
      <c r="A45" s="43"/>
      <c r="B45" s="4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43"/>
    </row>
    <row r="46" spans="1:28" s="29" customFormat="1" ht="4.5" customHeight="1" x14ac:dyDescent="0.3">
      <c r="A46" s="35"/>
      <c r="B46" s="40"/>
      <c r="C46" s="40"/>
      <c r="D46" s="40"/>
      <c r="E46" s="40"/>
      <c r="F46" s="40"/>
      <c r="G46" s="40"/>
      <c r="H46" s="40"/>
      <c r="I46" s="40"/>
      <c r="J46" s="40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8" s="29" customFormat="1" ht="19.5" customHeight="1" x14ac:dyDescent="0.3">
      <c r="B47" s="29" t="s">
        <v>18</v>
      </c>
      <c r="C47" s="41"/>
      <c r="D47" s="41"/>
      <c r="E47" s="41"/>
      <c r="F47" s="41"/>
      <c r="G47" s="41"/>
      <c r="H47" s="41"/>
      <c r="I47" s="41"/>
      <c r="J47" s="41"/>
    </row>
    <row r="48" spans="1:28" s="29" customFormat="1" ht="15.75" customHeight="1" x14ac:dyDescent="0.3">
      <c r="B48" s="29" t="s">
        <v>16</v>
      </c>
      <c r="C48" s="42"/>
      <c r="D48" s="42"/>
      <c r="E48" s="42"/>
      <c r="F48" s="42"/>
      <c r="G48" s="42"/>
      <c r="H48" s="42"/>
      <c r="I48" s="42"/>
      <c r="J48" s="42"/>
    </row>
    <row r="49" s="29" customFormat="1" ht="20.25" customHeight="1" x14ac:dyDescent="0.3"/>
    <row r="50" s="29" customFormat="1" ht="20.25" customHeight="1" x14ac:dyDescent="0.3"/>
    <row r="51" s="29" customFormat="1" x14ac:dyDescent="0.3"/>
    <row r="52" s="29" customFormat="1" x14ac:dyDescent="0.3"/>
  </sheetData>
  <mergeCells count="88">
    <mergeCell ref="Y32:Z32"/>
    <mergeCell ref="A33:B33"/>
    <mergeCell ref="C33:D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S30:V30"/>
    <mergeCell ref="W30:Z30"/>
    <mergeCell ref="A31:B31"/>
    <mergeCell ref="W31:Z31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A30:B30"/>
    <mergeCell ref="C30:F30"/>
    <mergeCell ref="G30:J30"/>
    <mergeCell ref="K30:N30"/>
    <mergeCell ref="O30:R30"/>
    <mergeCell ref="A28:B28"/>
    <mergeCell ref="K28:N28"/>
    <mergeCell ref="O28:R28"/>
    <mergeCell ref="W28:Z28"/>
    <mergeCell ref="A29:B29"/>
    <mergeCell ref="C29:F29"/>
    <mergeCell ref="G29:J29"/>
    <mergeCell ref="K29:N29"/>
    <mergeCell ref="O29:R29"/>
    <mergeCell ref="S29:V29"/>
    <mergeCell ref="W29:Z29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2" right="0.17" top="0.59055118110236227" bottom="0.31496062992125984" header="0.19685039370078741" footer="0.19685039370078741"/>
  <pageSetup paperSize="9" scale="90" orientation="landscape" r:id="rId1"/>
  <headerFooter alignWithMargins="0">
    <oddFooter xml:space="preserve">&amp;C </oddFooter>
  </headerFooter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88T172S</cp:lastModifiedBy>
  <cp:lastPrinted>2015-05-07T02:23:27Z</cp:lastPrinted>
  <dcterms:created xsi:type="dcterms:W3CDTF">1999-10-20T09:31:37Z</dcterms:created>
  <dcterms:modified xsi:type="dcterms:W3CDTF">2015-05-07T02:23:47Z</dcterms:modified>
</cp:coreProperties>
</file>