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/>
  </bookViews>
  <sheets>
    <sheet name="ตาราง 5.1" sheetId="5" r:id="rId1"/>
    <sheet name="ตาราง 5.1 (ต่อ1)" sheetId="3" r:id="rId2"/>
  </sheets>
  <calcPr calcId="144525"/>
</workbook>
</file>

<file path=xl/calcChain.xml><?xml version="1.0" encoding="utf-8"?>
<calcChain xmlns="http://schemas.openxmlformats.org/spreadsheetml/2006/main">
  <c r="Y12" i="3"/>
  <c r="W12"/>
  <c r="Q12"/>
  <c r="O12"/>
  <c r="M12"/>
  <c r="K12"/>
  <c r="I12"/>
  <c r="G12"/>
  <c r="E12"/>
  <c r="C12"/>
  <c r="W13" i="5"/>
  <c r="U13"/>
  <c r="S13"/>
  <c r="Q13"/>
  <c r="O13"/>
  <c r="M13"/>
  <c r="G13"/>
  <c r="E13"/>
  <c r="C13"/>
</calcChain>
</file>

<file path=xl/sharedStrings.xml><?xml version="1.0" encoding="utf-8"?>
<sst xmlns="http://schemas.openxmlformats.org/spreadsheetml/2006/main" count="170" uniqueCount="67">
  <si>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</si>
  <si>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</si>
  <si>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</si>
  <si>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</si>
  <si>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</si>
  <si>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</si>
  <si>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</si>
  <si>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</si>
  <si>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</si>
  <si>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</si>
  <si>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</si>
  <si>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</si>
  <si>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</si>
  <si>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</si>
  <si>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</si>
  <si>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</si>
  <si>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</si>
  <si>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</si>
  <si>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</si>
  <si>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</si>
  <si>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</si>
  <si>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</si>
  <si>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</si>
  <si>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</si>
  <si>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</si>
  <si>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</si>
  <si>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</si>
  <si>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</si>
  <si>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</si>
  <si>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</si>
  <si>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</si>
  <si>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</si>
  <si>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</si>
  <si>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</si>
  <si>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</si>
  <si>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>5.  การใช้ประโยชน์ในที่ดิน  Land Use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</si>
  <si>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</si>
  <si>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</si>
  <si>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</si>
  <si>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</si>
  <si>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</si>
  <si>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</si>
  <si>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</si>
  <si>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</si>
  <si>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</si>
  <si>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</si>
  <si>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</si>
  <si>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Table   5.1   Number of holdings reporting land use and area of holding by size of total area of holding 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</si>
  <si>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</si>
  <si>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</si>
  <si>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</si>
  <si>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</si>
  <si>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</si>
  <si>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</si>
  <si>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</si>
  <si>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</si>
  <si>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</si>
  <si>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</si>
  <si>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</si>
  <si>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</si>
  <si>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</si>
  <si>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</si>
  <si>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Table   5.1   Number of holdings reporting land use and area of holding by size of total area of holding  (Contd.)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</si>
  <si>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</si>
  <si>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Note        :   One holding may report more than one type of land use</t>
  </si>
  <si>
    <t>หมายเหตุ    :  ผู้ถือครอง 1 รายอาจรายงานการใช้ประโยชน์ในที่ดินมากกว่า 1 ลักษณะ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</si>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</sst>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5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3" xfId="0" applyFont="1" applyFill="1" applyBorder="1"/>
    <xf numFmtId="0" fontId="8" fillId="0" borderId="3" xfId="0" applyFont="1" applyBorder="1" applyAlignment="1">
      <alignment horizontal="right" wrapText="1"/>
    </xf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3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3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0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center" textRotation="180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2" fillId="0" borderId="0" xfId="1" applyNumberFormat="1" applyFont="1" applyBorder="1" applyAlignment="1">
      <alignment horizontal="right" wrapText="1"/>
    </xf>
    <xf numFmtId="187" fontId="1" fillId="0" borderId="0" xfId="1" applyNumberFormat="1" applyFont="1" applyFill="1" applyBorder="1" applyAlignment="1">
      <alignment horizontal="right"/>
    </xf>
    <xf numFmtId="187" fontId="1" fillId="0" borderId="0" xfId="1" applyNumberFormat="1" applyFont="1" applyFill="1" applyAlignment="1">
      <alignment horizontal="right"/>
    </xf>
    <xf numFmtId="188" fontId="7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188" fontId="12" fillId="0" borderId="0" xfId="1" applyNumberFormat="1" applyFont="1" applyBorder="1" applyAlignment="1">
      <alignment horizontal="right" wrapText="1"/>
    </xf>
    <xf numFmtId="188" fontId="1" fillId="0" borderId="0" xfId="1" applyNumberFormat="1" applyFont="1" applyFill="1" applyBorder="1" applyAlignment="1">
      <alignment horizontal="right"/>
    </xf>
    <xf numFmtId="188" fontId="1" fillId="0" borderId="0" xfId="1" applyNumberFormat="1" applyFont="1" applyFill="1" applyAlignment="1">
      <alignment horizontal="right"/>
    </xf>
    <xf numFmtId="188" fontId="12" fillId="0" borderId="0" xfId="1" applyNumberFormat="1" applyFont="1" applyBorder="1" applyAlignment="1">
      <alignment horizontal="right" vertical="center" wrapText="1"/>
    </xf>
    <xf numFmtId="0" fontId="1" fillId="2" borderId="0" xfId="0" applyFont="1" applyFill="1" applyBorder="1"/>
    <xf numFmtId="0" fontId="1" fillId="2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righ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right"/>
    </xf>
    <xf numFmtId="0" fontId="1" fillId="0" borderId="4" xfId="0" applyFont="1" applyFill="1" applyBorder="1"/>
    <xf numFmtId="188" fontId="1" fillId="0" borderId="0" xfId="1" applyNumberFormat="1" applyFont="1" applyFill="1" applyAlignment="1">
      <alignment horizontal="right" wrapText="1"/>
    </xf>
    <xf numFmtId="187" fontId="1" fillId="0" borderId="0" xfId="1" applyNumberFormat="1" applyFont="1" applyFill="1" applyAlignment="1">
      <alignment horizontal="right" wrapText="1"/>
    </xf>
    <xf numFmtId="187" fontId="1" fillId="0" borderId="0" xfId="1" applyNumberFormat="1" applyFont="1" applyFill="1" applyBorder="1" applyAlignment="1">
      <alignment horizontal="right" wrapText="1"/>
    </xf>
    <xf numFmtId="188" fontId="1" fillId="0" borderId="0" xfId="1" applyNumberFormat="1" applyFont="1" applyFill="1" applyBorder="1" applyAlignment="1">
      <alignment horizontal="right" wrapText="1"/>
    </xf>
    <xf numFmtId="0" fontId="7" fillId="0" borderId="2" xfId="0" applyFont="1" applyBorder="1"/>
    <xf numFmtId="0" fontId="4" fillId="0" borderId="3" xfId="0" applyFont="1" applyBorder="1"/>
    <xf numFmtId="0" fontId="10" fillId="0" borderId="4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0" borderId="0" xfId="0" applyFont="1" applyFill="1" applyAlignment="1">
      <alignment horizontal="lef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theme="8"/>
  </sheetPr>
  <dimension ref="A2:Y31"/>
  <sheetViews>
    <sheetView tabSelected="1" defaultGridColor="0" topLeftCell="A22" colorId="12" workbookViewId="0">
      <selection activeCell="J27" sqref="I26:J27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3.5" style="1" customWidth="1"/>
    <col min="4" max="4" width="4.33203125" style="1" customWidth="1"/>
    <col min="5" max="5" width="12" style="1" customWidth="1"/>
    <col min="6" max="6" width="2.33203125" style="1" customWidth="1"/>
    <col min="7" max="7" width="11.83203125" style="1" customWidth="1"/>
    <col min="8" max="8" width="2.33203125" style="1" customWidth="1"/>
    <col min="9" max="9" width="12.1640625" style="1" customWidth="1"/>
    <col min="10" max="10" width="2.33203125" style="1" customWidth="1"/>
    <col min="11" max="11" width="12" style="1" customWidth="1"/>
    <col min="12" max="12" width="2.1640625" style="1" customWidth="1"/>
    <col min="13" max="13" width="12.33203125" style="1" customWidth="1"/>
    <col min="14" max="14" width="2.1640625" style="1" customWidth="1"/>
    <col min="15" max="15" width="11.83203125" style="1" customWidth="1"/>
    <col min="16" max="16" width="2.1640625" style="1" customWidth="1"/>
    <col min="17" max="17" width="11.6640625" style="1" customWidth="1"/>
    <col min="18" max="18" width="2.1640625" style="1" customWidth="1"/>
    <col min="19" max="19" width="13.5" style="1" customWidth="1"/>
    <col min="20" max="20" width="2.1640625" style="1" customWidth="1"/>
    <col min="21" max="21" width="12.83203125" style="1" customWidth="1"/>
    <col min="22" max="22" width="2.33203125" style="1" customWidth="1"/>
    <col min="23" max="23" width="11.83203125" style="1" customWidth="1"/>
    <col min="24" max="24" width="8.5" style="1" customWidth="1"/>
    <col min="25" max="25" width="5" style="1" customWidth="1"/>
    <col min="26" max="16384" width="9.33203125" style="1"/>
  </cols>
  <sheetData>
    <row r="2" spans="1:25" ht="24.95" customHeight="1">
      <c r="A2" s="2" t="s">
        <v>35</v>
      </c>
      <c r="B2" s="42"/>
      <c r="C2" s="42"/>
    </row>
    <row r="3" spans="1:25" ht="24" customHeight="1"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3"/>
      <c r="W3" s="4"/>
      <c r="X3" s="38" t="s">
        <v>46</v>
      </c>
    </row>
    <row r="4" spans="1:25" s="5" customFormat="1" ht="24" customHeight="1">
      <c r="B4" s="3" t="s">
        <v>47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4"/>
      <c r="W4" s="6"/>
      <c r="X4" s="39" t="s">
        <v>45</v>
      </c>
    </row>
    <row r="5" spans="1:25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5" s="9" customFormat="1" ht="22.5" customHeight="1">
      <c r="A6" s="79"/>
      <c r="B6" s="79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19"/>
      <c r="R6" s="19"/>
      <c r="S6" s="19"/>
      <c r="T6" s="19"/>
      <c r="U6" s="75" t="s">
        <v>13</v>
      </c>
      <c r="V6" s="75"/>
      <c r="W6" s="75"/>
      <c r="X6" s="75"/>
      <c r="Y6" s="8"/>
    </row>
    <row r="7" spans="1:25" s="9" customFormat="1" ht="24" customHeight="1">
      <c r="A7" s="80"/>
      <c r="B7" s="80"/>
      <c r="C7" s="60"/>
      <c r="D7" s="60"/>
      <c r="E7" s="76" t="s">
        <v>10</v>
      </c>
      <c r="F7" s="76"/>
      <c r="G7" s="76"/>
      <c r="H7" s="76"/>
      <c r="I7" s="76" t="s">
        <v>11</v>
      </c>
      <c r="J7" s="76"/>
      <c r="K7" s="76"/>
      <c r="L7" s="76"/>
      <c r="M7" s="76" t="s">
        <v>16</v>
      </c>
      <c r="N7" s="76"/>
      <c r="O7" s="76"/>
      <c r="P7" s="76"/>
      <c r="Q7" s="76" t="s">
        <v>12</v>
      </c>
      <c r="R7" s="76"/>
      <c r="S7" s="76"/>
      <c r="T7" s="76"/>
      <c r="U7" s="76" t="s">
        <v>14</v>
      </c>
      <c r="V7" s="76"/>
      <c r="W7" s="76"/>
      <c r="X7" s="76"/>
      <c r="Y7" s="8"/>
    </row>
    <row r="8" spans="1:25" s="9" customFormat="1" ht="21" customHeight="1">
      <c r="A8" s="76" t="s">
        <v>22</v>
      </c>
      <c r="B8" s="76"/>
      <c r="C8" s="76" t="s">
        <v>26</v>
      </c>
      <c r="D8" s="76"/>
      <c r="E8" s="77" t="s">
        <v>0</v>
      </c>
      <c r="F8" s="77"/>
      <c r="G8" s="77"/>
      <c r="H8" s="77"/>
      <c r="I8" s="77" t="s">
        <v>1</v>
      </c>
      <c r="J8" s="77"/>
      <c r="K8" s="77"/>
      <c r="L8" s="77"/>
      <c r="M8" s="77" t="s">
        <v>18</v>
      </c>
      <c r="N8" s="77"/>
      <c r="O8" s="77"/>
      <c r="P8" s="77"/>
      <c r="Q8" s="77" t="s">
        <v>19</v>
      </c>
      <c r="R8" s="77"/>
      <c r="S8" s="77"/>
      <c r="T8" s="77"/>
      <c r="U8" s="77" t="s">
        <v>20</v>
      </c>
      <c r="V8" s="77"/>
      <c r="W8" s="77"/>
      <c r="X8" s="77"/>
      <c r="Y8" s="8"/>
    </row>
    <row r="9" spans="1:25" s="9" customFormat="1" ht="21" customHeight="1">
      <c r="A9" s="80" t="s">
        <v>27</v>
      </c>
      <c r="B9" s="80"/>
      <c r="C9" s="77" t="s">
        <v>28</v>
      </c>
      <c r="D9" s="81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18"/>
      <c r="R9" s="18"/>
      <c r="S9" s="18"/>
      <c r="T9" s="18"/>
      <c r="U9" s="78" t="s">
        <v>21</v>
      </c>
      <c r="V9" s="78"/>
      <c r="W9" s="78"/>
      <c r="X9" s="78"/>
      <c r="Y9" s="8"/>
    </row>
    <row r="10" spans="1:25" s="9" customFormat="1" ht="23.25" customHeight="1">
      <c r="A10" s="80" t="s">
        <v>23</v>
      </c>
      <c r="B10" s="80"/>
      <c r="C10" s="46"/>
      <c r="D10" s="61"/>
      <c r="E10" s="75" t="s">
        <v>9</v>
      </c>
      <c r="F10" s="75"/>
      <c r="G10" s="76" t="s">
        <v>8</v>
      </c>
      <c r="H10" s="76"/>
      <c r="I10" s="75" t="s">
        <v>9</v>
      </c>
      <c r="J10" s="75"/>
      <c r="K10" s="76" t="s">
        <v>8</v>
      </c>
      <c r="L10" s="76"/>
      <c r="M10" s="75" t="s">
        <v>9</v>
      </c>
      <c r="N10" s="75"/>
      <c r="O10" s="76" t="s">
        <v>8</v>
      </c>
      <c r="P10" s="76"/>
      <c r="Q10" s="75" t="s">
        <v>9</v>
      </c>
      <c r="R10" s="75"/>
      <c r="S10" s="76" t="s">
        <v>8</v>
      </c>
      <c r="T10" s="76"/>
      <c r="U10" s="75" t="s">
        <v>9</v>
      </c>
      <c r="V10" s="75"/>
      <c r="W10" s="76" t="s">
        <v>8</v>
      </c>
      <c r="X10" s="76"/>
      <c r="Y10" s="8"/>
    </row>
    <row r="11" spans="1:25" s="9" customFormat="1" ht="21" customHeight="1">
      <c r="A11" s="74"/>
      <c r="B11" s="74"/>
      <c r="C11" s="47"/>
      <c r="D11" s="47"/>
      <c r="E11" s="78" t="s">
        <v>5</v>
      </c>
      <c r="F11" s="78"/>
      <c r="G11" s="17" t="s">
        <v>6</v>
      </c>
      <c r="H11" s="17"/>
      <c r="I11" s="78" t="s">
        <v>5</v>
      </c>
      <c r="J11" s="78"/>
      <c r="K11" s="78" t="s">
        <v>6</v>
      </c>
      <c r="L11" s="78"/>
      <c r="M11" s="78" t="s">
        <v>5</v>
      </c>
      <c r="N11" s="78"/>
      <c r="O11" s="78" t="s">
        <v>6</v>
      </c>
      <c r="P11" s="78"/>
      <c r="Q11" s="78" t="s">
        <v>5</v>
      </c>
      <c r="R11" s="78"/>
      <c r="S11" s="78" t="s">
        <v>6</v>
      </c>
      <c r="T11" s="78"/>
      <c r="U11" s="78" t="s">
        <v>5</v>
      </c>
      <c r="V11" s="78"/>
      <c r="W11" s="78" t="s">
        <v>6</v>
      </c>
      <c r="X11" s="78"/>
      <c r="Y11" s="8"/>
    </row>
    <row r="12" spans="1:25" s="9" customFormat="1" ht="5.0999999999999996" customHeight="1">
      <c r="A12" s="8"/>
      <c r="B12" s="62"/>
      <c r="C12" s="66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>
      <c r="A13" s="11" t="s">
        <v>29</v>
      </c>
      <c r="B13" s="63"/>
      <c r="C13" s="54">
        <f>SUM(C14:C22)</f>
        <v>314585.64</v>
      </c>
      <c r="D13" s="54"/>
      <c r="E13" s="54">
        <f>SUM(E14:E22)</f>
        <v>12172</v>
      </c>
      <c r="F13" s="54"/>
      <c r="G13" s="49">
        <f>SUM(G14:G22)</f>
        <v>294315.62999999995</v>
      </c>
      <c r="H13" s="54"/>
      <c r="I13" s="54" t="s">
        <v>66</v>
      </c>
      <c r="J13" s="54"/>
      <c r="K13" s="54" t="s">
        <v>66</v>
      </c>
      <c r="L13" s="54"/>
      <c r="M13" s="54">
        <f>SUM(M14:M22)</f>
        <v>2506</v>
      </c>
      <c r="N13" s="54"/>
      <c r="O13" s="49">
        <f>SUM(O14:O22)</f>
        <v>5247.22</v>
      </c>
      <c r="P13" s="54"/>
      <c r="Q13" s="54">
        <f>SUM(Q14:Q22)</f>
        <v>520</v>
      </c>
      <c r="R13" s="54"/>
      <c r="S13" s="49">
        <f>SUM(S14:S22)</f>
        <v>9039.619999999999</v>
      </c>
      <c r="T13" s="54"/>
      <c r="U13" s="54">
        <f>SUM(U14:U22)</f>
        <v>1144</v>
      </c>
      <c r="V13" s="54"/>
      <c r="W13" s="49">
        <f>SUM(W14:W22)</f>
        <v>1206.6499999999999</v>
      </c>
      <c r="X13" s="12"/>
      <c r="Y13" s="12"/>
    </row>
    <row r="14" spans="1:25" s="9" customFormat="1" ht="24" customHeight="1">
      <c r="A14" s="7"/>
      <c r="B14" s="64" t="s">
        <v>36</v>
      </c>
      <c r="C14" s="55">
        <v>1358.93</v>
      </c>
      <c r="D14" s="55"/>
      <c r="E14" s="55">
        <v>32</v>
      </c>
      <c r="F14" s="55"/>
      <c r="G14" s="50">
        <v>29</v>
      </c>
      <c r="H14" s="55"/>
      <c r="I14" s="54" t="s">
        <v>66</v>
      </c>
      <c r="J14" s="55"/>
      <c r="K14" s="54" t="s">
        <v>66</v>
      </c>
      <c r="L14" s="55"/>
      <c r="M14" s="55">
        <v>922</v>
      </c>
      <c r="N14" s="55"/>
      <c r="O14" s="50">
        <v>516.57000000000005</v>
      </c>
      <c r="P14" s="55"/>
      <c r="Q14" s="55">
        <v>31</v>
      </c>
      <c r="R14" s="55"/>
      <c r="S14" s="50">
        <v>17.309999999999999</v>
      </c>
      <c r="T14" s="55"/>
      <c r="U14" s="55">
        <v>584</v>
      </c>
      <c r="V14" s="55"/>
      <c r="W14" s="50">
        <v>251.04</v>
      </c>
      <c r="X14" s="37"/>
    </row>
    <row r="15" spans="1:25" s="9" customFormat="1" ht="24" customHeight="1">
      <c r="A15" s="7"/>
      <c r="B15" s="64" t="s">
        <v>37</v>
      </c>
      <c r="C15" s="56">
        <v>6841.19</v>
      </c>
      <c r="D15" s="56"/>
      <c r="E15" s="56">
        <v>1023</v>
      </c>
      <c r="F15" s="56"/>
      <c r="G15" s="51">
        <v>3922.68</v>
      </c>
      <c r="H15" s="56"/>
      <c r="I15" s="54" t="s">
        <v>66</v>
      </c>
      <c r="J15" s="56"/>
      <c r="K15" s="54" t="s">
        <v>66</v>
      </c>
      <c r="L15" s="56"/>
      <c r="M15" s="56">
        <v>776</v>
      </c>
      <c r="N15" s="56"/>
      <c r="O15" s="51">
        <v>1687.51</v>
      </c>
      <c r="P15" s="56"/>
      <c r="Q15" s="56">
        <v>58</v>
      </c>
      <c r="R15" s="56"/>
      <c r="S15" s="51">
        <v>155</v>
      </c>
      <c r="T15" s="56"/>
      <c r="U15" s="56">
        <v>268</v>
      </c>
      <c r="V15" s="55"/>
      <c r="W15" s="51">
        <v>354.25</v>
      </c>
    </row>
    <row r="16" spans="1:25" s="9" customFormat="1" ht="24" customHeight="1">
      <c r="A16" s="7"/>
      <c r="B16" s="64" t="s">
        <v>38</v>
      </c>
      <c r="C16" s="55">
        <v>11806.06</v>
      </c>
      <c r="D16" s="55"/>
      <c r="E16" s="55">
        <v>1417</v>
      </c>
      <c r="F16" s="55"/>
      <c r="G16" s="50">
        <v>10148.57</v>
      </c>
      <c r="H16" s="55"/>
      <c r="I16" s="54" t="s">
        <v>66</v>
      </c>
      <c r="J16" s="55"/>
      <c r="K16" s="54" t="s">
        <v>66</v>
      </c>
      <c r="L16" s="55"/>
      <c r="M16" s="55">
        <v>174</v>
      </c>
      <c r="N16" s="55"/>
      <c r="O16" s="50">
        <v>743.07</v>
      </c>
      <c r="P16" s="55"/>
      <c r="Q16" s="55">
        <v>49</v>
      </c>
      <c r="R16" s="55"/>
      <c r="S16" s="50">
        <v>316.16000000000003</v>
      </c>
      <c r="T16" s="55"/>
      <c r="U16" s="55">
        <v>60</v>
      </c>
      <c r="V16" s="55"/>
      <c r="W16" s="50">
        <v>128.47999999999999</v>
      </c>
    </row>
    <row r="17" spans="1:25" s="9" customFormat="1" ht="24" customHeight="1">
      <c r="A17" s="7"/>
      <c r="B17" s="64" t="s">
        <v>39</v>
      </c>
      <c r="C17" s="55">
        <v>46336.01</v>
      </c>
      <c r="D17" s="55"/>
      <c r="E17" s="55">
        <v>3227</v>
      </c>
      <c r="F17" s="55"/>
      <c r="G17" s="50">
        <v>43233.3</v>
      </c>
      <c r="H17" s="55"/>
      <c r="I17" s="54" t="s">
        <v>66</v>
      </c>
      <c r="J17" s="55"/>
      <c r="K17" s="54" t="s">
        <v>66</v>
      </c>
      <c r="L17" s="55"/>
      <c r="M17" s="55">
        <v>247</v>
      </c>
      <c r="N17" s="55"/>
      <c r="O17" s="50">
        <v>956.61</v>
      </c>
      <c r="P17" s="55"/>
      <c r="Q17" s="55">
        <v>105</v>
      </c>
      <c r="R17" s="55"/>
      <c r="S17" s="50">
        <v>1054.33</v>
      </c>
      <c r="T17" s="55"/>
      <c r="U17" s="55">
        <v>93</v>
      </c>
      <c r="V17" s="55"/>
      <c r="W17" s="50">
        <v>209.96</v>
      </c>
    </row>
    <row r="18" spans="1:25" s="9" customFormat="1" ht="24" customHeight="1">
      <c r="A18" s="7"/>
      <c r="B18" s="64" t="s">
        <v>40</v>
      </c>
      <c r="C18" s="55">
        <v>123477.57</v>
      </c>
      <c r="D18" s="55"/>
      <c r="E18" s="55">
        <v>4344</v>
      </c>
      <c r="F18" s="55"/>
      <c r="G18" s="50">
        <v>119182.68</v>
      </c>
      <c r="H18" s="55"/>
      <c r="I18" s="54" t="s">
        <v>66</v>
      </c>
      <c r="J18" s="55"/>
      <c r="K18" s="54" t="s">
        <v>66</v>
      </c>
      <c r="L18" s="55"/>
      <c r="M18" s="55">
        <v>259</v>
      </c>
      <c r="N18" s="55"/>
      <c r="O18" s="50">
        <v>828.46</v>
      </c>
      <c r="P18" s="55"/>
      <c r="Q18" s="55">
        <v>153</v>
      </c>
      <c r="R18" s="55"/>
      <c r="S18" s="50">
        <v>2247.7800000000002</v>
      </c>
      <c r="T18" s="55"/>
      <c r="U18" s="55">
        <v>90</v>
      </c>
      <c r="V18" s="55"/>
      <c r="W18" s="50">
        <v>148.13999999999999</v>
      </c>
    </row>
    <row r="19" spans="1:25" s="9" customFormat="1" ht="24" customHeight="1">
      <c r="A19" s="7"/>
      <c r="B19" s="64" t="s">
        <v>41</v>
      </c>
      <c r="C19" s="55">
        <v>71115.72</v>
      </c>
      <c r="D19" s="55"/>
      <c r="E19" s="55">
        <v>1513</v>
      </c>
      <c r="F19" s="55"/>
      <c r="G19" s="50">
        <v>68552.570000000007</v>
      </c>
      <c r="H19" s="55"/>
      <c r="I19" s="54" t="s">
        <v>66</v>
      </c>
      <c r="J19" s="55"/>
      <c r="K19" s="54" t="s">
        <v>66</v>
      </c>
      <c r="L19" s="55"/>
      <c r="M19" s="55">
        <v>89</v>
      </c>
      <c r="N19" s="55"/>
      <c r="O19" s="50">
        <v>304</v>
      </c>
      <c r="P19" s="55"/>
      <c r="Q19" s="55">
        <v>79</v>
      </c>
      <c r="R19" s="55"/>
      <c r="S19" s="50">
        <v>1691.79</v>
      </c>
      <c r="T19" s="55"/>
      <c r="U19" s="55">
        <v>40</v>
      </c>
      <c r="V19" s="55"/>
      <c r="W19" s="50">
        <v>84.53</v>
      </c>
    </row>
    <row r="20" spans="1:25" s="9" customFormat="1" ht="24" customHeight="1">
      <c r="A20" s="7"/>
      <c r="B20" s="64" t="s">
        <v>42</v>
      </c>
      <c r="C20" s="55">
        <v>45406.559999999998</v>
      </c>
      <c r="D20" s="55"/>
      <c r="E20" s="55">
        <v>582</v>
      </c>
      <c r="F20" s="55"/>
      <c r="G20" s="50">
        <v>43474.48</v>
      </c>
      <c r="H20" s="55"/>
      <c r="I20" s="54" t="s">
        <v>66</v>
      </c>
      <c r="J20" s="55"/>
      <c r="K20" s="54" t="s">
        <v>66</v>
      </c>
      <c r="L20" s="55"/>
      <c r="M20" s="55">
        <v>38</v>
      </c>
      <c r="N20" s="55"/>
      <c r="O20" s="50">
        <v>210</v>
      </c>
      <c r="P20" s="55"/>
      <c r="Q20" s="55">
        <v>37</v>
      </c>
      <c r="R20" s="55"/>
      <c r="S20" s="50">
        <v>1108.25</v>
      </c>
      <c r="T20" s="55"/>
      <c r="U20" s="55">
        <v>9</v>
      </c>
      <c r="V20" s="55"/>
      <c r="W20" s="50">
        <v>30.25</v>
      </c>
    </row>
    <row r="21" spans="1:25" s="9" customFormat="1" ht="24" customHeight="1">
      <c r="A21" s="7"/>
      <c r="B21" s="64" t="s">
        <v>43</v>
      </c>
      <c r="C21" s="70">
        <v>6428.6</v>
      </c>
      <c r="D21" s="57"/>
      <c r="E21" s="70">
        <v>33</v>
      </c>
      <c r="F21" s="57"/>
      <c r="G21" s="69">
        <v>5157.3500000000004</v>
      </c>
      <c r="H21" s="57"/>
      <c r="I21" s="54" t="s">
        <v>66</v>
      </c>
      <c r="J21" s="57"/>
      <c r="K21" s="54" t="s">
        <v>66</v>
      </c>
      <c r="L21" s="57"/>
      <c r="M21" s="57">
        <v>1</v>
      </c>
      <c r="N21" s="57"/>
      <c r="O21" s="52">
        <v>1</v>
      </c>
      <c r="P21" s="57"/>
      <c r="Q21" s="67">
        <v>7</v>
      </c>
      <c r="R21" s="58"/>
      <c r="S21" s="53">
        <v>1249</v>
      </c>
      <c r="T21" s="58"/>
      <c r="U21" s="67" t="s">
        <v>66</v>
      </c>
      <c r="V21" s="58"/>
      <c r="W21" s="68" t="s">
        <v>66</v>
      </c>
    </row>
    <row r="22" spans="1:25" s="9" customFormat="1" ht="24" customHeight="1">
      <c r="A22" s="7"/>
      <c r="B22" s="64" t="s">
        <v>44</v>
      </c>
      <c r="C22" s="55">
        <v>1815</v>
      </c>
      <c r="D22" s="55"/>
      <c r="E22" s="55">
        <v>1</v>
      </c>
      <c r="F22" s="55"/>
      <c r="G22" s="50">
        <v>615</v>
      </c>
      <c r="H22" s="55"/>
      <c r="I22" s="54" t="s">
        <v>66</v>
      </c>
      <c r="J22" s="55"/>
      <c r="K22" s="54" t="s">
        <v>66</v>
      </c>
      <c r="L22" s="55"/>
      <c r="M22" s="54" t="s">
        <v>66</v>
      </c>
      <c r="N22" s="55"/>
      <c r="O22" s="49" t="s">
        <v>66</v>
      </c>
      <c r="P22" s="55"/>
      <c r="Q22" s="55">
        <v>1</v>
      </c>
      <c r="R22" s="55"/>
      <c r="S22" s="50">
        <v>1200</v>
      </c>
      <c r="T22" s="55"/>
      <c r="U22" s="54" t="s">
        <v>66</v>
      </c>
      <c r="V22" s="55"/>
      <c r="W22" s="49" t="s">
        <v>66</v>
      </c>
    </row>
    <row r="23" spans="1:25" s="8" customFormat="1" ht="10.5" customHeight="1">
      <c r="A23" s="7"/>
      <c r="B23" s="6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</row>
    <row r="24" spans="1:25" s="9" customFormat="1" ht="18.75" customHeight="1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Y24" s="16"/>
    </row>
    <row r="25" spans="1:25" s="9" customFormat="1" ht="17.25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7" spans="1:25">
      <c r="Y27" s="16"/>
    </row>
    <row r="31" spans="1:25">
      <c r="X31" s="84">
        <v>55</v>
      </c>
    </row>
  </sheetData>
  <mergeCells count="43"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7:P7"/>
    <mergeCell ref="E8:H8"/>
    <mergeCell ref="E7:H7"/>
    <mergeCell ref="I7:L7"/>
    <mergeCell ref="I8:L8"/>
    <mergeCell ref="M8:P8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</mergeCells>
  <pageMargins left="0.19685039370078741" right="0.15748031496062992" top="0.59055118110236227" bottom="0.31496062992125984" header="0.19685039370078741" footer="0.19685039370078741"/>
  <pageSetup paperSize="9" scale="8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theme="8"/>
  </sheetPr>
  <dimension ref="A1:AA27"/>
  <sheetViews>
    <sheetView defaultGridColor="0" topLeftCell="D1" colorId="12" workbookViewId="0">
      <selection activeCell="Y21" sqref="Y21"/>
    </sheetView>
  </sheetViews>
  <sheetFormatPr defaultColWidth="9.33203125" defaultRowHeight="18.75"/>
  <cols>
    <col min="1" max="1" width="4.6640625" style="20" customWidth="1"/>
    <col min="2" max="2" width="25.33203125" style="20" customWidth="1"/>
    <col min="3" max="3" width="12.33203125" style="20" customWidth="1"/>
    <col min="4" max="4" width="1.83203125" style="20" customWidth="1"/>
    <col min="5" max="5" width="12.33203125" style="20" customWidth="1"/>
    <col min="6" max="6" width="1.83203125" style="20" customWidth="1"/>
    <col min="7" max="7" width="13.33203125" style="20" customWidth="1"/>
    <col min="8" max="8" width="1.83203125" style="20" customWidth="1"/>
    <col min="9" max="9" width="12.83203125" style="20" customWidth="1"/>
    <col min="10" max="10" width="1.83203125" style="20" customWidth="1"/>
    <col min="11" max="11" width="12" style="20" customWidth="1"/>
    <col min="12" max="12" width="1.83203125" style="20" customWidth="1"/>
    <col min="13" max="13" width="11.6640625" style="20" customWidth="1"/>
    <col min="14" max="14" width="1.83203125" style="20" customWidth="1"/>
    <col min="15" max="15" width="11.6640625" style="20" customWidth="1"/>
    <col min="16" max="16" width="1.83203125" style="20" customWidth="1"/>
    <col min="17" max="17" width="12.83203125" style="20" customWidth="1"/>
    <col min="18" max="18" width="1.83203125" style="20" customWidth="1"/>
    <col min="19" max="19" width="12.33203125" style="20" customWidth="1"/>
    <col min="20" max="20" width="1.83203125" style="20" customWidth="1"/>
    <col min="21" max="21" width="11.6640625" style="20" customWidth="1"/>
    <col min="22" max="22" width="1.83203125" style="20" customWidth="1"/>
    <col min="23" max="23" width="11.6640625" style="20" customWidth="1"/>
    <col min="24" max="24" width="1.83203125" style="20" customWidth="1"/>
    <col min="25" max="25" width="11.6640625" style="20" customWidth="1"/>
    <col min="26" max="26" width="4.6640625" style="20" customWidth="1"/>
    <col min="27" max="27" width="3.33203125" style="20" customWidth="1"/>
    <col min="28" max="16384" width="9.33203125" style="20"/>
  </cols>
  <sheetData>
    <row r="1" spans="1:27">
      <c r="W1" s="21"/>
      <c r="Z1" s="45">
        <v>56</v>
      </c>
      <c r="AA1" s="21"/>
    </row>
    <row r="2" spans="1:27" ht="23.1" customHeight="1">
      <c r="B2" s="22" t="s">
        <v>63</v>
      </c>
      <c r="C2" s="22"/>
      <c r="D2" s="22"/>
      <c r="E2" s="22"/>
      <c r="F2" s="22"/>
      <c r="G2" s="22"/>
      <c r="H2" s="22"/>
      <c r="I2" s="22"/>
      <c r="J2" s="22"/>
      <c r="W2" s="23" t="s">
        <v>48</v>
      </c>
      <c r="Z2" s="40" t="s">
        <v>46</v>
      </c>
    </row>
    <row r="3" spans="1:27" s="24" customFormat="1" ht="23.1" customHeight="1">
      <c r="B3" s="22" t="s">
        <v>62</v>
      </c>
      <c r="W3" s="25" t="s">
        <v>49</v>
      </c>
      <c r="Z3" s="41" t="s">
        <v>45</v>
      </c>
    </row>
    <row r="4" spans="1:27" ht="5.0999999999999996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7" ht="21" customHeight="1">
      <c r="A5" s="75"/>
      <c r="B5" s="75"/>
      <c r="C5" s="36"/>
      <c r="D5" s="36"/>
      <c r="E5" s="36"/>
      <c r="F5" s="36"/>
      <c r="G5" s="36"/>
      <c r="H5" s="36"/>
      <c r="I5" s="36"/>
      <c r="J5" s="36"/>
      <c r="K5" s="75"/>
      <c r="L5" s="75"/>
      <c r="M5" s="75"/>
      <c r="N5" s="75"/>
      <c r="O5" s="75"/>
      <c r="P5" s="75"/>
      <c r="Q5" s="75"/>
      <c r="R5" s="75"/>
      <c r="S5" s="48"/>
      <c r="T5" s="48"/>
      <c r="U5" s="48"/>
      <c r="V5" s="48"/>
      <c r="W5" s="75" t="s">
        <v>50</v>
      </c>
      <c r="X5" s="75"/>
      <c r="Y5" s="75"/>
      <c r="Z5" s="75"/>
    </row>
    <row r="6" spans="1:27" ht="21.75" customHeight="1">
      <c r="A6" s="76"/>
      <c r="B6" s="76"/>
      <c r="C6" s="76" t="s">
        <v>25</v>
      </c>
      <c r="D6" s="76"/>
      <c r="E6" s="76"/>
      <c r="F6" s="76"/>
      <c r="G6" s="76" t="s">
        <v>15</v>
      </c>
      <c r="H6" s="76"/>
      <c r="I6" s="76"/>
      <c r="J6" s="76"/>
      <c r="K6" s="76" t="s">
        <v>31</v>
      </c>
      <c r="L6" s="76"/>
      <c r="M6" s="76"/>
      <c r="N6" s="76"/>
      <c r="O6" s="76" t="s">
        <v>34</v>
      </c>
      <c r="P6" s="76"/>
      <c r="Q6" s="76"/>
      <c r="R6" s="76"/>
      <c r="S6" s="82" t="s">
        <v>32</v>
      </c>
      <c r="T6" s="82"/>
      <c r="U6" s="82"/>
      <c r="V6" s="82"/>
      <c r="W6" s="76" t="s">
        <v>51</v>
      </c>
      <c r="X6" s="76"/>
      <c r="Y6" s="76"/>
      <c r="Z6" s="76"/>
    </row>
    <row r="7" spans="1:27" ht="20.25" customHeight="1">
      <c r="A7" s="76" t="s">
        <v>22</v>
      </c>
      <c r="B7" s="76"/>
      <c r="C7" s="77" t="s">
        <v>24</v>
      </c>
      <c r="D7" s="77"/>
      <c r="E7" s="77"/>
      <c r="F7" s="77"/>
      <c r="G7" s="77" t="s">
        <v>2</v>
      </c>
      <c r="H7" s="77"/>
      <c r="I7" s="77"/>
      <c r="J7" s="77"/>
      <c r="K7" s="77" t="s">
        <v>4</v>
      </c>
      <c r="L7" s="77"/>
      <c r="M7" s="77"/>
      <c r="N7" s="77"/>
      <c r="O7" s="77" t="s">
        <v>7</v>
      </c>
      <c r="P7" s="77"/>
      <c r="Q7" s="77"/>
      <c r="R7" s="77"/>
      <c r="S7" s="82" t="s">
        <v>33</v>
      </c>
      <c r="T7" s="82"/>
      <c r="U7" s="82"/>
      <c r="V7" s="82"/>
      <c r="W7" s="77" t="s">
        <v>52</v>
      </c>
      <c r="X7" s="77"/>
      <c r="Y7" s="77"/>
      <c r="Z7" s="77"/>
    </row>
    <row r="8" spans="1:27" ht="18" customHeight="1">
      <c r="A8" s="80" t="s">
        <v>27</v>
      </c>
      <c r="B8" s="80"/>
      <c r="C8" s="35"/>
      <c r="D8" s="35"/>
      <c r="E8" s="35"/>
      <c r="F8" s="35"/>
      <c r="G8" s="35"/>
      <c r="H8" s="35"/>
      <c r="I8" s="35"/>
      <c r="J8" s="35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78" t="s">
        <v>3</v>
      </c>
      <c r="X8" s="78"/>
      <c r="Y8" s="78"/>
      <c r="Z8" s="78"/>
    </row>
    <row r="9" spans="1:27" ht="22.5" customHeight="1">
      <c r="A9" s="76"/>
      <c r="B9" s="76"/>
      <c r="C9" s="75" t="s">
        <v>9</v>
      </c>
      <c r="D9" s="75"/>
      <c r="E9" s="76" t="s">
        <v>8</v>
      </c>
      <c r="F9" s="76"/>
      <c r="G9" s="75" t="s">
        <v>9</v>
      </c>
      <c r="H9" s="75"/>
      <c r="I9" s="76" t="s">
        <v>8</v>
      </c>
      <c r="J9" s="76"/>
      <c r="K9" s="75" t="s">
        <v>9</v>
      </c>
      <c r="L9" s="75"/>
      <c r="M9" s="76" t="s">
        <v>8</v>
      </c>
      <c r="N9" s="76"/>
      <c r="O9" s="75" t="s">
        <v>9</v>
      </c>
      <c r="P9" s="75"/>
      <c r="Q9" s="76" t="s">
        <v>8</v>
      </c>
      <c r="R9" s="76"/>
      <c r="S9" s="75" t="s">
        <v>9</v>
      </c>
      <c r="T9" s="75"/>
      <c r="U9" s="76" t="s">
        <v>8</v>
      </c>
      <c r="V9" s="76"/>
      <c r="W9" s="75" t="s">
        <v>9</v>
      </c>
      <c r="X9" s="75"/>
      <c r="Y9" s="76" t="s">
        <v>8</v>
      </c>
      <c r="Z9" s="76"/>
    </row>
    <row r="10" spans="1:27" ht="15" customHeight="1">
      <c r="A10" s="83"/>
      <c r="B10" s="83"/>
      <c r="C10" s="78" t="s">
        <v>5</v>
      </c>
      <c r="D10" s="78"/>
      <c r="E10" s="17" t="s">
        <v>6</v>
      </c>
      <c r="F10" s="17"/>
      <c r="G10" s="78" t="s">
        <v>5</v>
      </c>
      <c r="H10" s="78"/>
      <c r="I10" s="78" t="s">
        <v>6</v>
      </c>
      <c r="J10" s="78"/>
      <c r="K10" s="78" t="s">
        <v>5</v>
      </c>
      <c r="L10" s="78"/>
      <c r="M10" s="78" t="s">
        <v>6</v>
      </c>
      <c r="N10" s="78"/>
      <c r="O10" s="78" t="s">
        <v>5</v>
      </c>
      <c r="P10" s="78"/>
      <c r="Q10" s="78" t="s">
        <v>6</v>
      </c>
      <c r="R10" s="78"/>
      <c r="S10" s="78" t="s">
        <v>5</v>
      </c>
      <c r="T10" s="78"/>
      <c r="U10" s="78" t="s">
        <v>6</v>
      </c>
      <c r="V10" s="78"/>
      <c r="W10" s="78" t="s">
        <v>5</v>
      </c>
      <c r="X10" s="78"/>
      <c r="Y10" s="78" t="s">
        <v>6</v>
      </c>
      <c r="Z10" s="78"/>
    </row>
    <row r="11" spans="1:27" ht="5.0999999999999996" customHeight="1">
      <c r="A11" s="26"/>
      <c r="B11" s="27"/>
      <c r="C11" s="73"/>
      <c r="D11" s="27"/>
      <c r="E11" s="27"/>
      <c r="F11" s="27"/>
      <c r="G11" s="27"/>
      <c r="H11" s="27"/>
      <c r="I11" s="27"/>
      <c r="J11" s="27"/>
      <c r="K11" s="26"/>
      <c r="L11" s="28"/>
      <c r="M11" s="26"/>
      <c r="N11" s="26"/>
      <c r="O11" s="29"/>
      <c r="P11" s="29"/>
      <c r="Q11" s="29"/>
    </row>
    <row r="12" spans="1:27" ht="24" customHeight="1">
      <c r="A12" s="30" t="s">
        <v>17</v>
      </c>
      <c r="B12" s="71"/>
      <c r="C12" s="54">
        <f>SUM(C13:C21)</f>
        <v>46</v>
      </c>
      <c r="D12" s="54"/>
      <c r="E12" s="49">
        <f>SUM(E13:E21)</f>
        <v>160.375</v>
      </c>
      <c r="F12" s="54"/>
      <c r="G12" s="54">
        <f>SUM(G13:G21)</f>
        <v>67</v>
      </c>
      <c r="H12" s="54"/>
      <c r="I12" s="49">
        <f>SUM(I13:I21)</f>
        <v>86.325000000000003</v>
      </c>
      <c r="J12" s="54"/>
      <c r="K12" s="54">
        <f>SUM(K13:K21)</f>
        <v>1523</v>
      </c>
      <c r="L12" s="54"/>
      <c r="M12" s="49">
        <f>SUM(M13:M21)</f>
        <v>1348.3200000000002</v>
      </c>
      <c r="N12" s="54"/>
      <c r="O12" s="54">
        <f>SUM(O13:O21)</f>
        <v>606</v>
      </c>
      <c r="P12" s="54"/>
      <c r="Q12" s="49">
        <f>SUM(Q13:Q21)</f>
        <v>965.29750000000013</v>
      </c>
      <c r="R12" s="54"/>
      <c r="S12" s="55" t="s">
        <v>66</v>
      </c>
      <c r="T12" s="54"/>
      <c r="U12" s="55" t="s">
        <v>66</v>
      </c>
      <c r="V12" s="54"/>
      <c r="W12" s="54">
        <f>SUM(W13:W21)</f>
        <v>2146</v>
      </c>
      <c r="X12" s="54"/>
      <c r="Y12" s="49">
        <f>SUM(Y13:Y21)</f>
        <v>2215.9700000000003</v>
      </c>
    </row>
    <row r="13" spans="1:27" ht="24" customHeight="1">
      <c r="A13" s="26"/>
      <c r="B13" s="64" t="s">
        <v>53</v>
      </c>
      <c r="C13" s="55">
        <v>5</v>
      </c>
      <c r="D13" s="55"/>
      <c r="E13" s="50">
        <v>2.75</v>
      </c>
      <c r="F13" s="55"/>
      <c r="G13" s="55">
        <v>33</v>
      </c>
      <c r="H13" s="55"/>
      <c r="I13" s="50">
        <v>12.5875</v>
      </c>
      <c r="J13" s="55"/>
      <c r="K13" s="55">
        <v>815</v>
      </c>
      <c r="L13" s="55"/>
      <c r="M13" s="50">
        <v>262.89</v>
      </c>
      <c r="N13" s="55"/>
      <c r="O13" s="55">
        <v>162</v>
      </c>
      <c r="P13" s="55"/>
      <c r="Q13" s="50">
        <v>71.587500000000006</v>
      </c>
      <c r="R13" s="55"/>
      <c r="S13" s="55" t="s">
        <v>66</v>
      </c>
      <c r="T13" s="55"/>
      <c r="U13" s="55" t="s">
        <v>66</v>
      </c>
      <c r="V13" s="55"/>
      <c r="W13" s="55">
        <v>642</v>
      </c>
      <c r="X13" s="55"/>
      <c r="Y13" s="50">
        <v>195.1875</v>
      </c>
      <c r="Z13" s="37"/>
    </row>
    <row r="14" spans="1:27" ht="24" customHeight="1">
      <c r="A14" s="26"/>
      <c r="B14" s="64" t="s">
        <v>54</v>
      </c>
      <c r="C14" s="56">
        <v>12</v>
      </c>
      <c r="D14" s="56"/>
      <c r="E14" s="51">
        <v>25.75</v>
      </c>
      <c r="F14" s="56"/>
      <c r="G14" s="56">
        <v>8</v>
      </c>
      <c r="H14" s="56"/>
      <c r="I14" s="51">
        <v>8</v>
      </c>
      <c r="J14" s="56"/>
      <c r="K14" s="56">
        <v>194</v>
      </c>
      <c r="L14" s="56"/>
      <c r="M14" s="51">
        <v>167.4025</v>
      </c>
      <c r="N14" s="56"/>
      <c r="O14" s="56">
        <v>139</v>
      </c>
      <c r="P14" s="56"/>
      <c r="Q14" s="51">
        <v>172.66249999999999</v>
      </c>
      <c r="R14" s="56"/>
      <c r="S14" s="55" t="s">
        <v>66</v>
      </c>
      <c r="T14" s="59"/>
      <c r="U14" s="55" t="s">
        <v>66</v>
      </c>
      <c r="V14" s="56"/>
      <c r="W14" s="56">
        <v>477</v>
      </c>
      <c r="X14" s="55"/>
      <c r="Y14" s="51">
        <v>347.935</v>
      </c>
    </row>
    <row r="15" spans="1:27" ht="24" customHeight="1">
      <c r="A15" s="26"/>
      <c r="B15" s="64" t="s">
        <v>55</v>
      </c>
      <c r="C15" s="55">
        <v>8</v>
      </c>
      <c r="D15" s="55"/>
      <c r="E15" s="50">
        <v>32.125</v>
      </c>
      <c r="F15" s="55"/>
      <c r="G15" s="55">
        <v>7</v>
      </c>
      <c r="H15" s="55"/>
      <c r="I15" s="50">
        <v>15.4625</v>
      </c>
      <c r="J15" s="55"/>
      <c r="K15" s="55">
        <v>92</v>
      </c>
      <c r="L15" s="55"/>
      <c r="M15" s="50">
        <v>96.305000000000007</v>
      </c>
      <c r="N15" s="55"/>
      <c r="O15" s="55">
        <v>63</v>
      </c>
      <c r="P15" s="55"/>
      <c r="Q15" s="50">
        <v>125.125</v>
      </c>
      <c r="R15" s="55"/>
      <c r="S15" s="55" t="s">
        <v>66</v>
      </c>
      <c r="T15" s="55"/>
      <c r="U15" s="55" t="s">
        <v>66</v>
      </c>
      <c r="V15" s="55"/>
      <c r="W15" s="55">
        <v>192</v>
      </c>
      <c r="X15" s="55"/>
      <c r="Y15" s="50">
        <v>200.76750000000001</v>
      </c>
    </row>
    <row r="16" spans="1:27" ht="24" customHeight="1">
      <c r="A16" s="26"/>
      <c r="B16" s="64" t="s">
        <v>56</v>
      </c>
      <c r="C16" s="55">
        <v>8</v>
      </c>
      <c r="D16" s="55"/>
      <c r="E16" s="50">
        <v>23</v>
      </c>
      <c r="F16" s="55"/>
      <c r="G16" s="55">
        <v>6</v>
      </c>
      <c r="H16" s="55"/>
      <c r="I16" s="50">
        <v>30</v>
      </c>
      <c r="J16" s="55"/>
      <c r="K16" s="55">
        <v>165</v>
      </c>
      <c r="L16" s="55"/>
      <c r="M16" s="50">
        <v>290.44499999999999</v>
      </c>
      <c r="N16" s="55"/>
      <c r="O16" s="55">
        <v>76</v>
      </c>
      <c r="P16" s="55"/>
      <c r="Q16" s="50">
        <v>112.6375</v>
      </c>
      <c r="R16" s="55"/>
      <c r="S16" s="55" t="s">
        <v>66</v>
      </c>
      <c r="T16" s="55"/>
      <c r="U16" s="55" t="s">
        <v>66</v>
      </c>
      <c r="V16" s="55"/>
      <c r="W16" s="55">
        <v>316</v>
      </c>
      <c r="X16" s="55"/>
      <c r="Y16" s="50">
        <v>425.73250000000002</v>
      </c>
    </row>
    <row r="17" spans="1:26" ht="24" customHeight="1">
      <c r="A17" s="26"/>
      <c r="B17" s="64" t="s">
        <v>57</v>
      </c>
      <c r="C17" s="55">
        <v>9</v>
      </c>
      <c r="D17" s="55"/>
      <c r="E17" s="50">
        <v>17.5</v>
      </c>
      <c r="F17" s="55"/>
      <c r="G17" s="55">
        <v>7</v>
      </c>
      <c r="H17" s="55"/>
      <c r="I17" s="50">
        <v>11.875</v>
      </c>
      <c r="J17" s="55"/>
      <c r="K17" s="55">
        <v>165</v>
      </c>
      <c r="L17" s="55"/>
      <c r="M17" s="50">
        <v>227.30250000000001</v>
      </c>
      <c r="N17" s="55"/>
      <c r="O17" s="55">
        <v>96</v>
      </c>
      <c r="P17" s="55"/>
      <c r="Q17" s="50">
        <v>180.1875</v>
      </c>
      <c r="R17" s="55"/>
      <c r="S17" s="55" t="s">
        <v>66</v>
      </c>
      <c r="T17" s="55"/>
      <c r="U17" s="55" t="s">
        <v>66</v>
      </c>
      <c r="V17" s="55"/>
      <c r="W17" s="55">
        <v>365</v>
      </c>
      <c r="X17" s="55"/>
      <c r="Y17" s="50">
        <v>633.40250000000003</v>
      </c>
    </row>
    <row r="18" spans="1:26" ht="24" customHeight="1">
      <c r="A18" s="26"/>
      <c r="B18" s="64" t="s">
        <v>58</v>
      </c>
      <c r="C18" s="55">
        <v>2</v>
      </c>
      <c r="D18" s="55"/>
      <c r="E18" s="50">
        <v>6</v>
      </c>
      <c r="F18" s="55"/>
      <c r="G18" s="55">
        <v>5</v>
      </c>
      <c r="H18" s="55"/>
      <c r="I18" s="50">
        <v>8.3249999999999993</v>
      </c>
      <c r="J18" s="55"/>
      <c r="K18" s="55">
        <v>62</v>
      </c>
      <c r="L18" s="55"/>
      <c r="M18" s="50">
        <v>135.19999999999999</v>
      </c>
      <c r="N18" s="55"/>
      <c r="O18" s="55">
        <v>49</v>
      </c>
      <c r="P18" s="55"/>
      <c r="Q18" s="50">
        <v>131.17250000000001</v>
      </c>
      <c r="R18" s="55"/>
      <c r="S18" s="55" t="s">
        <v>66</v>
      </c>
      <c r="T18" s="55"/>
      <c r="U18" s="55" t="s">
        <v>66</v>
      </c>
      <c r="V18" s="55"/>
      <c r="W18" s="55">
        <v>106</v>
      </c>
      <c r="X18" s="55"/>
      <c r="Y18" s="50">
        <v>202.14500000000001</v>
      </c>
    </row>
    <row r="19" spans="1:26" ht="24" customHeight="1">
      <c r="A19" s="26"/>
      <c r="B19" s="64" t="s">
        <v>59</v>
      </c>
      <c r="C19" s="55">
        <v>2</v>
      </c>
      <c r="D19" s="55"/>
      <c r="E19" s="50">
        <v>53.25</v>
      </c>
      <c r="F19" s="55"/>
      <c r="G19" s="55">
        <v>1</v>
      </c>
      <c r="H19" s="55"/>
      <c r="I19" s="50">
        <v>7.4999999999999997E-2</v>
      </c>
      <c r="J19" s="55"/>
      <c r="K19" s="55">
        <v>28</v>
      </c>
      <c r="L19" s="55"/>
      <c r="M19" s="50">
        <v>158.27500000000001</v>
      </c>
      <c r="N19" s="55"/>
      <c r="O19" s="55">
        <v>18</v>
      </c>
      <c r="P19" s="55"/>
      <c r="Q19" s="50">
        <v>167.42500000000001</v>
      </c>
      <c r="R19" s="55"/>
      <c r="S19" s="55" t="s">
        <v>66</v>
      </c>
      <c r="T19" s="55"/>
      <c r="U19" s="55" t="s">
        <v>66</v>
      </c>
      <c r="V19" s="55"/>
      <c r="W19" s="55">
        <v>45</v>
      </c>
      <c r="X19" s="55"/>
      <c r="Y19" s="50">
        <v>204.55</v>
      </c>
    </row>
    <row r="20" spans="1:26" ht="24" customHeight="1">
      <c r="A20" s="26"/>
      <c r="B20" s="64" t="s">
        <v>60</v>
      </c>
      <c r="C20" s="55" t="s">
        <v>66</v>
      </c>
      <c r="D20" s="55"/>
      <c r="E20" s="50" t="s">
        <v>66</v>
      </c>
      <c r="F20" s="55"/>
      <c r="G20" s="55" t="s">
        <v>66</v>
      </c>
      <c r="H20" s="55"/>
      <c r="I20" s="50" t="s">
        <v>66</v>
      </c>
      <c r="J20" s="55"/>
      <c r="K20" s="55">
        <v>2</v>
      </c>
      <c r="L20" s="55"/>
      <c r="M20" s="50">
        <v>10.5</v>
      </c>
      <c r="N20" s="55"/>
      <c r="O20" s="55">
        <v>3</v>
      </c>
      <c r="P20" s="55"/>
      <c r="Q20" s="50">
        <v>4.5</v>
      </c>
      <c r="R20" s="55"/>
      <c r="S20" s="55" t="s">
        <v>66</v>
      </c>
      <c r="T20" s="55"/>
      <c r="U20" s="55" t="s">
        <v>66</v>
      </c>
      <c r="V20" s="55"/>
      <c r="W20" s="55">
        <v>3</v>
      </c>
      <c r="X20" s="55"/>
      <c r="Y20" s="50">
        <v>6.25</v>
      </c>
    </row>
    <row r="21" spans="1:26" ht="24" customHeight="1">
      <c r="A21" s="26"/>
      <c r="B21" s="64" t="s">
        <v>61</v>
      </c>
      <c r="C21" s="55" t="s">
        <v>66</v>
      </c>
      <c r="D21" s="55"/>
      <c r="E21" s="50" t="s">
        <v>66</v>
      </c>
      <c r="F21" s="55"/>
      <c r="G21" s="55" t="s">
        <v>66</v>
      </c>
      <c r="H21" s="55"/>
      <c r="I21" s="50" t="s">
        <v>66</v>
      </c>
      <c r="J21" s="55"/>
      <c r="K21" s="55" t="s">
        <v>66</v>
      </c>
      <c r="L21" s="55"/>
      <c r="M21" s="50" t="s">
        <v>66</v>
      </c>
      <c r="N21" s="55"/>
      <c r="O21" s="55" t="s">
        <v>66</v>
      </c>
      <c r="P21" s="55"/>
      <c r="Q21" s="50" t="s">
        <v>66</v>
      </c>
      <c r="R21" s="55"/>
      <c r="S21" s="55" t="s">
        <v>66</v>
      </c>
      <c r="T21" s="55"/>
      <c r="U21" s="55" t="s">
        <v>66</v>
      </c>
      <c r="V21" s="55"/>
      <c r="W21" s="55" t="s">
        <v>66</v>
      </c>
      <c r="X21" s="55"/>
      <c r="Y21" s="50" t="s">
        <v>66</v>
      </c>
      <c r="Z21" s="26"/>
    </row>
    <row r="22" spans="1:26" ht="11.25" customHeight="1">
      <c r="A22" s="34"/>
      <c r="B22" s="72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34"/>
    </row>
    <row r="23" spans="1:26" ht="12.75" customHeight="1">
      <c r="A23" s="26"/>
      <c r="B23" s="31"/>
      <c r="C23" s="31"/>
      <c r="D23" s="31"/>
      <c r="E23" s="31"/>
      <c r="F23" s="31"/>
      <c r="G23" s="31"/>
      <c r="H23" s="31"/>
      <c r="I23" s="31"/>
      <c r="J23" s="31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pans="1:26" ht="19.5" customHeight="1">
      <c r="B24" s="20" t="s">
        <v>65</v>
      </c>
      <c r="J24" s="32"/>
    </row>
    <row r="25" spans="1:26" ht="15.75" customHeight="1">
      <c r="B25" s="20" t="s">
        <v>64</v>
      </c>
      <c r="J25" s="33"/>
    </row>
    <row r="26" spans="1:26" ht="20.100000000000001" customHeight="1"/>
    <row r="27" spans="1:26" ht="20.100000000000001" customHeight="1"/>
  </sheetData>
  <mergeCells count="45">
    <mergeCell ref="W7:Z7"/>
    <mergeCell ref="W9:X9"/>
    <mergeCell ref="Y9:Z9"/>
    <mergeCell ref="W10:X10"/>
    <mergeCell ref="Y10:Z10"/>
    <mergeCell ref="W8:Z8"/>
    <mergeCell ref="S6:V6"/>
    <mergeCell ref="K5:N5"/>
    <mergeCell ref="K6:N6"/>
    <mergeCell ref="O5:R5"/>
    <mergeCell ref="W5:Z5"/>
    <mergeCell ref="W6:Z6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S10:T10"/>
    <mergeCell ref="U10:V10"/>
    <mergeCell ref="A6:B6"/>
    <mergeCell ref="O6:R6"/>
    <mergeCell ref="K10:L10"/>
    <mergeCell ref="U9:V9"/>
    <mergeCell ref="S9:T9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S7:V7"/>
    <mergeCell ref="O7:R7"/>
    <mergeCell ref="K7:N7"/>
    <mergeCell ref="C9:D9"/>
    <mergeCell ref="E9:F9"/>
    <mergeCell ref="G9:H9"/>
    <mergeCell ref="I9:J9"/>
  </mergeCells>
  <pageMargins left="0.25" right="0.31496062992125984" top="0.42" bottom="0.31496062992125984" header="0.19685039370078741" footer="0.19685039370078741"/>
  <pageSetup paperSize="9" scale="83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singburi1</cp:lastModifiedBy>
  <cp:lastPrinted>2014-11-08T08:12:00Z</cp:lastPrinted>
  <dcterms:created xsi:type="dcterms:W3CDTF">1999-10-20T09:31:37Z</dcterms:created>
  <dcterms:modified xsi:type="dcterms:W3CDTF">2014-11-08T08:12:31Z</dcterms:modified>
</cp:coreProperties>
</file>