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1520" yWindow="0" windowWidth="9420" windowHeight="8085" tabRatio="555"/>
  </bookViews>
  <sheets>
    <sheet name="ตาราง 7.1" sheetId="16" r:id="rId1"/>
    <sheet name="ตาราง 7.1(ต่อ)" sheetId="17" r:id="rId2"/>
  </sheets>
  <calcPr calcId="125725"/>
</workbook>
</file>

<file path=xl/calcChain.xml><?xml version="1.0" encoding="utf-8"?>
<calcChain xmlns="http://schemas.openxmlformats.org/spreadsheetml/2006/main">
  <c r="C12" i="17"/>
  <c r="Q12"/>
  <c r="O12"/>
  <c r="M12"/>
  <c r="G12"/>
  <c r="K12"/>
  <c r="I12"/>
  <c r="E12"/>
  <c r="Q12" i="16"/>
  <c r="O12"/>
  <c r="M12"/>
  <c r="K12"/>
  <c r="I12"/>
  <c r="G12"/>
  <c r="E12"/>
  <c r="C12"/>
</calcChain>
</file>

<file path=xl/sharedStrings.xml><?xml version="1.0" encoding="utf-8"?>
<sst xmlns="http://schemas.openxmlformats.org/spreadsheetml/2006/main" count="84" uniqueCount="54">
  <si>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</si>
  <si>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</si>
  <si>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</si>
  <si>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</si>
  <si>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</si>
  <si>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</si>
  <si>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</si>
  <si>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</si>
  <si>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</si>
  <si>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</si>
  <si>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</si>
  <si>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</si>
  <si>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</si>
  <si>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</si>
  <si>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</si>
  <si>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</si>
  <si>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</si>
  <si>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</si>
  <si>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</si>
  <si>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</si>
  <si>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</si>
  <si>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</si>
  <si>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</si>
  <si>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</si>
  <si>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</si>
  <si>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</si>
  <si>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</si>
  <si>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</si>
  <si>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</si>
  <si>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</si>
  <si>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</si>
  <si>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</si>
  <si>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</si>
  <si>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</si>
  <si>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</si>
  <si>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</si>
  <si>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</si>
  <si>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</si>
  <si>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</si>
  <si>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</si>
  <si>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</si>
  <si>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เนื้อที่   :  ไร่           </t>
  </si>
  <si>
    <t xml:space="preserve"> Area   :  Rai         </t>
  </si>
  <si>
    <t>Product :  1,000</t>
  </si>
  <si>
    <t>kg.</t>
  </si>
  <si>
    <t xml:space="preserve">                              </t>
  </si>
  <si>
    <t xml:space="preserve">  (Contd.)</t>
  </si>
  <si>
    <t>7.  ข้าว   Rice</t>
  </si>
  <si>
    <t>ตาราง   7.1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</si>
  <si>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>Table   7.1   Rice  :    Number of holdings, planted area, harvested area and product by purpose of cultivation and size of total area of holding</t>
  </si>
  <si>
    <t>ตาราง   7.1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</si>
  <si>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>Table   7.1  Rice  :   Number of holdings, planted area, harvested area and product by purpose of cultivation and size of total area of holding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</si>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</sst>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-* #,##0.00_-;\-* #,##0.00_-;_-* &quot;-&quot;_-;_-@_-"/>
  </numFmts>
  <fonts count="14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3"/>
      <color theme="0"/>
      <name val="TH SarabunPSK"/>
      <family val="2"/>
    </font>
    <font>
      <sz val="14"/>
      <color theme="0"/>
      <name val="TH SarabunPSK"/>
      <family val="2"/>
    </font>
    <font>
      <sz val="14"/>
      <name val="AngsanaUPC"/>
      <family val="1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3" xfId="0" applyFont="1" applyFill="1" applyBorder="1"/>
    <xf numFmtId="0" fontId="3" fillId="0" borderId="3" xfId="0" applyFont="1" applyFill="1" applyBorder="1"/>
    <xf numFmtId="0" fontId="3" fillId="2" borderId="6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4" xfId="0" applyFont="1" applyFill="1" applyBorder="1"/>
    <xf numFmtId="0" fontId="3" fillId="0" borderId="3" xfId="0" applyFont="1" applyFill="1" applyBorder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2" borderId="0" xfId="0" applyFont="1" applyFill="1"/>
    <xf numFmtId="0" fontId="7" fillId="0" borderId="0" xfId="0" applyFont="1" applyBorder="1" applyAlignment="1">
      <alignment horizontal="right" wrapText="1"/>
    </xf>
    <xf numFmtId="0" fontId="8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 indent="12"/>
    </xf>
    <xf numFmtId="3" fontId="9" fillId="0" borderId="0" xfId="0" applyNumberFormat="1" applyFont="1" applyBorder="1" applyAlignment="1">
      <alignment horizontal="right" wrapText="1"/>
    </xf>
    <xf numFmtId="4" fontId="7" fillId="0" borderId="0" xfId="0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4" fontId="3" fillId="0" borderId="3" xfId="0" applyNumberFormat="1" applyFont="1" applyFill="1" applyBorder="1" applyAlignment="1">
      <alignment horizontal="right"/>
    </xf>
    <xf numFmtId="0" fontId="7" fillId="0" borderId="2" xfId="0" applyFont="1" applyFill="1" applyBorder="1"/>
    <xf numFmtId="0" fontId="2" fillId="0" borderId="1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4" fontId="7" fillId="0" borderId="9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4" fontId="2" fillId="0" borderId="9" xfId="0" applyNumberFormat="1" applyFont="1" applyBorder="1" applyAlignment="1">
      <alignment horizontal="right" wrapText="1"/>
    </xf>
    <xf numFmtId="4" fontId="2" fillId="0" borderId="0" xfId="0" applyNumberFormat="1" applyFont="1" applyFill="1" applyBorder="1"/>
    <xf numFmtId="4" fontId="9" fillId="0" borderId="9" xfId="0" applyNumberFormat="1" applyFont="1" applyBorder="1" applyAlignment="1">
      <alignment horizontal="right" wrapText="1"/>
    </xf>
    <xf numFmtId="0" fontId="3" fillId="0" borderId="5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4" fontId="2" fillId="0" borderId="1" xfId="0" applyNumberFormat="1" applyFont="1" applyFill="1" applyBorder="1"/>
    <xf numFmtId="3" fontId="9" fillId="0" borderId="9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3" fontId="9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4" fontId="3" fillId="0" borderId="5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187" fontId="7" fillId="0" borderId="9" xfId="0" applyNumberFormat="1" applyFont="1" applyBorder="1" applyAlignment="1">
      <alignment horizontal="right" wrapText="1"/>
    </xf>
    <xf numFmtId="187" fontId="7" fillId="0" borderId="0" xfId="0" applyNumberFormat="1" applyFont="1" applyBorder="1" applyAlignment="1">
      <alignment horizontal="right" wrapText="1"/>
    </xf>
    <xf numFmtId="187" fontId="7" fillId="0" borderId="1" xfId="0" applyNumberFormat="1" applyFont="1" applyBorder="1" applyAlignment="1">
      <alignment horizontal="right" wrapText="1"/>
    </xf>
    <xf numFmtId="187" fontId="2" fillId="0" borderId="0" xfId="0" applyNumberFormat="1" applyFont="1" applyBorder="1" applyAlignment="1">
      <alignment horizontal="right" wrapText="1"/>
    </xf>
    <xf numFmtId="187" fontId="9" fillId="0" borderId="0" xfId="0" applyNumberFormat="1" applyFont="1" applyBorder="1" applyAlignment="1">
      <alignment horizontal="right" wrapText="1"/>
    </xf>
    <xf numFmtId="187" fontId="2" fillId="0" borderId="9" xfId="0" applyNumberFormat="1" applyFont="1" applyBorder="1" applyAlignment="1">
      <alignment horizontal="right" wrapText="1"/>
    </xf>
    <xf numFmtId="41" fontId="7" fillId="0" borderId="9" xfId="0" applyNumberFormat="1" applyFont="1" applyBorder="1" applyAlignment="1">
      <alignment horizontal="right" wrapText="1"/>
    </xf>
    <xf numFmtId="41" fontId="2" fillId="0" borderId="9" xfId="0" applyNumberFormat="1" applyFont="1" applyBorder="1" applyAlignment="1">
      <alignment horizontal="right" wrapText="1"/>
    </xf>
    <xf numFmtId="41" fontId="9" fillId="0" borderId="9" xfId="0" applyNumberFormat="1" applyFont="1" applyBorder="1" applyAlignment="1">
      <alignment horizontal="right" wrapText="1"/>
    </xf>
    <xf numFmtId="41" fontId="7" fillId="0" borderId="0" xfId="0" applyNumberFormat="1" applyFont="1" applyBorder="1" applyAlignment="1">
      <alignment horizontal="right" wrapText="1"/>
    </xf>
    <xf numFmtId="41" fontId="2" fillId="0" borderId="0" xfId="0" applyNumberFormat="1" applyFont="1" applyBorder="1" applyAlignment="1">
      <alignment horizontal="right" wrapText="1"/>
    </xf>
    <xf numFmtId="41" fontId="9" fillId="0" borderId="0" xfId="0" applyNumberFormat="1" applyFont="1" applyBorder="1" applyAlignment="1">
      <alignment horizontal="right" wrapText="1"/>
    </xf>
    <xf numFmtId="187" fontId="2" fillId="0" borderId="0" xfId="0" applyNumberFormat="1" applyFont="1" applyFill="1" applyBorder="1"/>
    <xf numFmtId="187" fontId="2" fillId="0" borderId="1" xfId="0" applyNumberFormat="1" applyFont="1" applyFill="1" applyBorder="1"/>
    <xf numFmtId="187" fontId="9" fillId="0" borderId="9" xfId="0" applyNumberFormat="1" applyFont="1" applyBorder="1" applyAlignment="1">
      <alignment horizontal="right" wrapText="1"/>
    </xf>
    <xf numFmtId="187" fontId="2" fillId="0" borderId="1" xfId="0" applyNumberFormat="1" applyFont="1" applyBorder="1" applyAlignment="1">
      <alignment horizontal="right" wrapText="1"/>
    </xf>
    <xf numFmtId="187" fontId="9" fillId="0" borderId="1" xfId="0" applyNumberFormat="1" applyFont="1" applyBorder="1" applyAlignment="1">
      <alignment horizontal="right" wrapText="1"/>
    </xf>
    <xf numFmtId="0" fontId="3" fillId="0" borderId="9" xfId="0" applyFont="1" applyFill="1" applyBorder="1"/>
    <xf numFmtId="0" fontId="3" fillId="0" borderId="1" xfId="0" applyFont="1" applyFill="1" applyBorder="1"/>
    <xf numFmtId="0" fontId="7" fillId="0" borderId="10" xfId="0" applyFont="1" applyFill="1" applyBorder="1"/>
    <xf numFmtId="0" fontId="5" fillId="0" borderId="1" xfId="0" applyFont="1" applyFill="1" applyBorder="1" applyAlignment="1">
      <alignment horizontal="right"/>
    </xf>
    <xf numFmtId="0" fontId="2" fillId="0" borderId="9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/>
    <xf numFmtId="0" fontId="10" fillId="0" borderId="0" xfId="0" applyFont="1" applyFill="1"/>
    <xf numFmtId="0" fontId="11" fillId="0" borderId="0" xfId="0" applyFont="1" applyFill="1" applyAlignment="1">
      <alignment horizontal="center" textRotation="180"/>
    </xf>
    <xf numFmtId="0" fontId="11" fillId="0" borderId="0" xfId="0" applyFont="1" applyFill="1" applyAlignment="1">
      <alignment vertical="top" textRotation="180"/>
    </xf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3" fillId="0" borderId="0" xfId="1" applyFont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T92"/>
  <sheetViews>
    <sheetView tabSelected="1" defaultGridColor="0" view="pageBreakPreview" colorId="12" zoomScale="60" zoomScaleNormal="9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2" sqref="A2"/>
    </sheetView>
  </sheetViews>
  <sheetFormatPr defaultColWidth="9.33203125" defaultRowHeight="18.75"/>
  <cols>
    <col min="1" max="1" width="4.33203125" style="2" customWidth="1"/>
    <col min="2" max="2" width="27.33203125" style="2" customWidth="1"/>
    <col min="3" max="3" width="14.33203125" style="2" customWidth="1"/>
    <col min="4" max="4" width="3.1640625" style="2" customWidth="1"/>
    <col min="5" max="5" width="14.1640625" style="2" customWidth="1"/>
    <col min="6" max="6" width="3.33203125" style="2" customWidth="1"/>
    <col min="7" max="7" width="14.1640625" style="2" customWidth="1"/>
    <col min="8" max="8" width="3.83203125" style="2" customWidth="1"/>
    <col min="9" max="9" width="14.33203125" style="2" customWidth="1"/>
    <col min="10" max="10" width="2.6640625" style="2" customWidth="1"/>
    <col min="11" max="11" width="14.1640625" style="2" customWidth="1"/>
    <col min="12" max="12" width="3.83203125" style="2" customWidth="1"/>
    <col min="13" max="13" width="13" style="2" customWidth="1"/>
    <col min="14" max="14" width="3.83203125" style="2" customWidth="1"/>
    <col min="15" max="15" width="13" style="2" customWidth="1"/>
    <col min="16" max="16" width="3.83203125" style="2" customWidth="1"/>
    <col min="17" max="17" width="12.5" style="2" customWidth="1"/>
    <col min="18" max="18" width="3.83203125" style="2" customWidth="1"/>
    <col min="19" max="19" width="3.33203125" style="2" customWidth="1"/>
    <col min="20" max="16384" width="9.33203125" style="2"/>
  </cols>
  <sheetData>
    <row r="1" spans="1:20">
      <c r="C1" s="22"/>
    </row>
    <row r="2" spans="1:20" ht="24.95" customHeight="1">
      <c r="A2" s="1" t="s">
        <v>47</v>
      </c>
      <c r="B2" s="24"/>
      <c r="C2" s="21"/>
      <c r="P2" s="3"/>
      <c r="Q2" s="3"/>
      <c r="R2" s="11" t="s">
        <v>31</v>
      </c>
    </row>
    <row r="3" spans="1:20" ht="23.1" customHeight="1">
      <c r="A3" s="15"/>
      <c r="B3" s="15" t="s">
        <v>48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3"/>
      <c r="Q3" s="3"/>
      <c r="R3" s="11" t="s">
        <v>30</v>
      </c>
    </row>
    <row r="4" spans="1:20" ht="23.1" customHeight="1">
      <c r="B4" s="15" t="s">
        <v>49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3"/>
      <c r="Q4" s="3"/>
      <c r="R4" s="11" t="s">
        <v>29</v>
      </c>
    </row>
    <row r="5" spans="1:20" ht="23.1" customHeight="1">
      <c r="B5" s="15" t="s">
        <v>45</v>
      </c>
      <c r="C5" s="15"/>
      <c r="D5" s="15"/>
      <c r="E5" s="15"/>
      <c r="F5" s="15"/>
      <c r="G5" s="15"/>
      <c r="H5" s="15"/>
      <c r="I5" s="15"/>
      <c r="J5" s="15"/>
      <c r="K5" s="15"/>
      <c r="P5" s="3"/>
      <c r="Q5" s="3"/>
      <c r="R5" s="11" t="s">
        <v>27</v>
      </c>
      <c r="S5" s="16"/>
      <c r="T5" s="16"/>
    </row>
    <row r="6" spans="1:20" ht="5.0999999999999996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"/>
      <c r="R6" s="4"/>
    </row>
    <row r="7" spans="1:20" s="3" customFormat="1" ht="24.95" customHeight="1">
      <c r="A7" s="92"/>
      <c r="B7" s="93"/>
      <c r="C7" s="92" t="s">
        <v>4</v>
      </c>
      <c r="D7" s="98"/>
      <c r="E7" s="98"/>
      <c r="F7" s="98"/>
      <c r="G7" s="98"/>
      <c r="H7" s="98"/>
      <c r="I7" s="98"/>
      <c r="J7" s="93"/>
      <c r="K7" s="98" t="s">
        <v>5</v>
      </c>
      <c r="L7" s="98"/>
      <c r="M7" s="98"/>
      <c r="N7" s="98"/>
      <c r="O7" s="98"/>
      <c r="P7" s="98"/>
      <c r="Q7" s="98"/>
      <c r="R7" s="93"/>
    </row>
    <row r="8" spans="1:20" s="3" customFormat="1" ht="24.95" customHeight="1">
      <c r="A8" s="97" t="s">
        <v>16</v>
      </c>
      <c r="B8" s="96"/>
      <c r="C8" s="88" t="s">
        <v>0</v>
      </c>
      <c r="D8" s="94"/>
      <c r="E8" s="94"/>
      <c r="F8" s="94"/>
      <c r="G8" s="94"/>
      <c r="H8" s="94"/>
      <c r="I8" s="94"/>
      <c r="J8" s="89"/>
      <c r="K8" s="94" t="s">
        <v>11</v>
      </c>
      <c r="L8" s="94"/>
      <c r="M8" s="94"/>
      <c r="N8" s="94"/>
      <c r="O8" s="94"/>
      <c r="P8" s="94"/>
      <c r="Q8" s="94"/>
      <c r="R8" s="89"/>
    </row>
    <row r="9" spans="1:20" s="3" customFormat="1" ht="24.95" customHeight="1">
      <c r="A9" s="97" t="s">
        <v>18</v>
      </c>
      <c r="B9" s="96"/>
      <c r="C9" s="7" t="s">
        <v>6</v>
      </c>
      <c r="D9" s="8"/>
      <c r="E9" s="7" t="s">
        <v>7</v>
      </c>
      <c r="F9" s="8"/>
      <c r="G9" s="92" t="s">
        <v>8</v>
      </c>
      <c r="H9" s="93"/>
      <c r="I9" s="95" t="s">
        <v>14</v>
      </c>
      <c r="J9" s="96"/>
      <c r="K9" s="7" t="s">
        <v>6</v>
      </c>
      <c r="L9" s="8"/>
      <c r="M9" s="7" t="s">
        <v>7</v>
      </c>
      <c r="N9" s="8"/>
      <c r="O9" s="92" t="s">
        <v>8</v>
      </c>
      <c r="P9" s="93"/>
      <c r="Q9" s="92" t="s">
        <v>14</v>
      </c>
      <c r="R9" s="93"/>
    </row>
    <row r="10" spans="1:20" s="3" customFormat="1" ht="24.95" customHeight="1">
      <c r="A10" s="88" t="s">
        <v>17</v>
      </c>
      <c r="B10" s="89"/>
      <c r="C10" s="88" t="s">
        <v>1</v>
      </c>
      <c r="D10" s="89"/>
      <c r="E10" s="88" t="s">
        <v>2</v>
      </c>
      <c r="F10" s="89"/>
      <c r="G10" s="88" t="s">
        <v>3</v>
      </c>
      <c r="H10" s="89"/>
      <c r="I10" s="94" t="s">
        <v>15</v>
      </c>
      <c r="J10" s="89"/>
      <c r="K10" s="88" t="s">
        <v>1</v>
      </c>
      <c r="L10" s="89"/>
      <c r="M10" s="88" t="s">
        <v>2</v>
      </c>
      <c r="N10" s="89"/>
      <c r="O10" s="90" t="s">
        <v>3</v>
      </c>
      <c r="P10" s="91"/>
      <c r="Q10" s="88" t="s">
        <v>15</v>
      </c>
      <c r="R10" s="89"/>
    </row>
    <row r="11" spans="1:20" s="3" customFormat="1" ht="5.0999999999999996" customHeight="1">
      <c r="A11" s="76"/>
      <c r="B11" s="10"/>
      <c r="C11" s="36"/>
      <c r="D11" s="37"/>
      <c r="E11" s="36"/>
      <c r="F11" s="38"/>
      <c r="G11" s="37"/>
      <c r="H11" s="37"/>
      <c r="I11" s="36"/>
      <c r="J11" s="38"/>
      <c r="K11" s="37"/>
      <c r="L11" s="38"/>
      <c r="M11" s="9"/>
      <c r="N11" s="9"/>
      <c r="O11" s="36"/>
      <c r="P11" s="38"/>
      <c r="Q11" s="9"/>
      <c r="R11" s="77"/>
    </row>
    <row r="12" spans="1:20" s="3" customFormat="1" ht="26.1" customHeight="1">
      <c r="A12" s="78" t="s">
        <v>19</v>
      </c>
      <c r="B12" s="34"/>
      <c r="C12" s="46">
        <f>SUM(C13:C20)</f>
        <v>65268</v>
      </c>
      <c r="D12" s="23"/>
      <c r="E12" s="39">
        <f>SUM(E13:E20)</f>
        <v>463095.66</v>
      </c>
      <c r="F12" s="47"/>
      <c r="G12" s="28">
        <f>SUM(G13:G20)</f>
        <v>460926.6</v>
      </c>
      <c r="H12" s="28"/>
      <c r="I12" s="39">
        <f>SUM(I13:I20)</f>
        <v>209931.31999999998</v>
      </c>
      <c r="J12" s="40"/>
      <c r="K12" s="30">
        <f>SUM(K13:K20)</f>
        <v>48484</v>
      </c>
      <c r="L12" s="40"/>
      <c r="M12" s="28">
        <f>SUM(M13:M20)</f>
        <v>300492.32</v>
      </c>
      <c r="N12" s="28"/>
      <c r="O12" s="39">
        <f>SUM(O13:O20)</f>
        <v>299028.75</v>
      </c>
      <c r="P12" s="47"/>
      <c r="Q12" s="28">
        <f>SUM(Q13:Q20)</f>
        <v>136352.88</v>
      </c>
      <c r="R12" s="79"/>
    </row>
    <row r="13" spans="1:20" s="3" customFormat="1" ht="26.1" customHeight="1">
      <c r="A13" s="80"/>
      <c r="B13" s="35" t="s">
        <v>28</v>
      </c>
      <c r="C13" s="48">
        <v>434</v>
      </c>
      <c r="D13" s="21"/>
      <c r="E13" s="41">
        <v>445.93</v>
      </c>
      <c r="F13" s="49"/>
      <c r="G13" s="29">
        <v>445.72</v>
      </c>
      <c r="H13" s="42"/>
      <c r="I13" s="41">
        <v>261.44</v>
      </c>
      <c r="J13" s="35"/>
      <c r="K13" s="31">
        <v>418</v>
      </c>
      <c r="L13" s="51"/>
      <c r="M13" s="29">
        <v>427.96</v>
      </c>
      <c r="N13" s="29"/>
      <c r="O13" s="41">
        <v>427.75</v>
      </c>
      <c r="P13" s="53"/>
      <c r="Q13" s="29">
        <v>250.4</v>
      </c>
      <c r="R13" s="81"/>
    </row>
    <row r="14" spans="1:20" s="3" customFormat="1" ht="26.1" customHeight="1">
      <c r="A14" s="80"/>
      <c r="B14" s="35" t="s">
        <v>20</v>
      </c>
      <c r="C14" s="50">
        <v>7184</v>
      </c>
      <c r="D14" s="21"/>
      <c r="E14" s="43">
        <v>24849.7</v>
      </c>
      <c r="F14" s="49"/>
      <c r="G14" s="32">
        <v>24752.7</v>
      </c>
      <c r="H14" s="42"/>
      <c r="I14" s="43">
        <v>12155.98</v>
      </c>
      <c r="J14" s="35"/>
      <c r="K14" s="27">
        <v>6122</v>
      </c>
      <c r="L14" s="52"/>
      <c r="M14" s="32">
        <v>20500.099999999999</v>
      </c>
      <c r="N14" s="32"/>
      <c r="O14" s="43">
        <v>20408.099999999999</v>
      </c>
      <c r="P14" s="54"/>
      <c r="Q14" s="32">
        <v>9916.01</v>
      </c>
      <c r="R14" s="81"/>
    </row>
    <row r="15" spans="1:20" s="3" customFormat="1" ht="26.1" customHeight="1">
      <c r="A15" s="80"/>
      <c r="B15" s="35" t="s">
        <v>21</v>
      </c>
      <c r="C15" s="48">
        <v>6243</v>
      </c>
      <c r="D15" s="21"/>
      <c r="E15" s="41">
        <v>33084.559999999998</v>
      </c>
      <c r="F15" s="49"/>
      <c r="G15" s="29">
        <v>32906.33</v>
      </c>
      <c r="H15" s="42"/>
      <c r="I15" s="41">
        <v>15444.51</v>
      </c>
      <c r="J15" s="35"/>
      <c r="K15" s="31">
        <v>4463</v>
      </c>
      <c r="L15" s="51"/>
      <c r="M15" s="29">
        <v>21907.45</v>
      </c>
      <c r="N15" s="29"/>
      <c r="O15" s="41">
        <v>21790.240000000002</v>
      </c>
      <c r="P15" s="53"/>
      <c r="Q15" s="29">
        <v>10133.84</v>
      </c>
      <c r="R15" s="81"/>
    </row>
    <row r="16" spans="1:20" s="3" customFormat="1" ht="26.1" customHeight="1">
      <c r="A16" s="80"/>
      <c r="B16" s="35" t="s">
        <v>22</v>
      </c>
      <c r="C16" s="48">
        <v>14132</v>
      </c>
      <c r="D16" s="21"/>
      <c r="E16" s="41">
        <v>92368.66</v>
      </c>
      <c r="F16" s="49"/>
      <c r="G16" s="29">
        <v>91842.66</v>
      </c>
      <c r="H16" s="42"/>
      <c r="I16" s="41">
        <v>42860.37</v>
      </c>
      <c r="J16" s="35"/>
      <c r="K16" s="31">
        <v>9619</v>
      </c>
      <c r="L16" s="51"/>
      <c r="M16" s="29">
        <v>54208.1</v>
      </c>
      <c r="N16" s="29"/>
      <c r="O16" s="41">
        <v>53885.7</v>
      </c>
      <c r="P16" s="53"/>
      <c r="Q16" s="29">
        <v>25030.97</v>
      </c>
      <c r="R16" s="81"/>
    </row>
    <row r="17" spans="1:19" s="3" customFormat="1" ht="26.1" customHeight="1">
      <c r="A17" s="80"/>
      <c r="B17" s="35" t="s">
        <v>23</v>
      </c>
      <c r="C17" s="48">
        <v>17507</v>
      </c>
      <c r="D17" s="21"/>
      <c r="E17" s="41">
        <v>133577.49</v>
      </c>
      <c r="F17" s="49"/>
      <c r="G17" s="29">
        <v>132768.57999999999</v>
      </c>
      <c r="H17" s="42"/>
      <c r="I17" s="41">
        <v>59697.67</v>
      </c>
      <c r="J17" s="35"/>
      <c r="K17" s="31">
        <v>12304</v>
      </c>
      <c r="L17" s="51"/>
      <c r="M17" s="29">
        <v>78421.210000000006</v>
      </c>
      <c r="N17" s="29"/>
      <c r="O17" s="41">
        <v>77880.649999999994</v>
      </c>
      <c r="P17" s="53"/>
      <c r="Q17" s="29">
        <v>35310.85</v>
      </c>
      <c r="R17" s="81"/>
    </row>
    <row r="18" spans="1:19" s="3" customFormat="1" ht="26.1" customHeight="1">
      <c r="A18" s="80"/>
      <c r="B18" s="35" t="s">
        <v>24</v>
      </c>
      <c r="C18" s="48">
        <v>9908</v>
      </c>
      <c r="D18" s="21"/>
      <c r="E18" s="41">
        <v>83358.64</v>
      </c>
      <c r="F18" s="49"/>
      <c r="G18" s="29">
        <v>83015.72</v>
      </c>
      <c r="H18" s="42"/>
      <c r="I18" s="41">
        <v>36941.22</v>
      </c>
      <c r="J18" s="35"/>
      <c r="K18" s="31">
        <v>7594</v>
      </c>
      <c r="L18" s="51"/>
      <c r="M18" s="29">
        <v>55080.98</v>
      </c>
      <c r="N18" s="29"/>
      <c r="O18" s="41">
        <v>54823.06</v>
      </c>
      <c r="P18" s="53"/>
      <c r="Q18" s="29">
        <v>24762.17</v>
      </c>
      <c r="R18" s="81"/>
    </row>
    <row r="19" spans="1:19" s="3" customFormat="1" ht="26.1" customHeight="1">
      <c r="A19" s="80"/>
      <c r="B19" s="35" t="s">
        <v>25</v>
      </c>
      <c r="C19" s="48">
        <v>9344</v>
      </c>
      <c r="D19" s="21"/>
      <c r="E19" s="41">
        <v>88857.44</v>
      </c>
      <c r="F19" s="49"/>
      <c r="G19" s="29">
        <v>88646.65</v>
      </c>
      <c r="H19" s="42"/>
      <c r="I19" s="41">
        <v>39524.17</v>
      </c>
      <c r="J19" s="35"/>
      <c r="K19" s="31">
        <v>7579</v>
      </c>
      <c r="L19" s="51"/>
      <c r="M19" s="29">
        <v>65876.06</v>
      </c>
      <c r="N19" s="29"/>
      <c r="O19" s="41">
        <v>65743.789999999994</v>
      </c>
      <c r="P19" s="53"/>
      <c r="Q19" s="29">
        <v>29177.99</v>
      </c>
      <c r="R19" s="81"/>
    </row>
    <row r="20" spans="1:19" s="3" customFormat="1" ht="26.1" customHeight="1">
      <c r="A20" s="80"/>
      <c r="B20" s="35" t="s">
        <v>26</v>
      </c>
      <c r="C20" s="48">
        <v>516</v>
      </c>
      <c r="D20" s="21"/>
      <c r="E20" s="41">
        <v>6553.24</v>
      </c>
      <c r="F20" s="49"/>
      <c r="G20" s="29">
        <v>6548.24</v>
      </c>
      <c r="H20" s="42"/>
      <c r="I20" s="41">
        <v>3045.9600000000005</v>
      </c>
      <c r="J20" s="35"/>
      <c r="K20" s="31">
        <v>385</v>
      </c>
      <c r="L20" s="51"/>
      <c r="M20" s="29">
        <v>4070.46</v>
      </c>
      <c r="N20" s="29"/>
      <c r="O20" s="41">
        <v>4069.46</v>
      </c>
      <c r="P20" s="53"/>
      <c r="Q20" s="29">
        <v>1770.6499999999999</v>
      </c>
      <c r="R20" s="81"/>
    </row>
    <row r="21" spans="1:19" s="3" customFormat="1" ht="9" customHeight="1">
      <c r="A21" s="82"/>
      <c r="B21" s="12"/>
      <c r="C21" s="44"/>
      <c r="D21" s="13"/>
      <c r="E21" s="44"/>
      <c r="F21" s="45"/>
      <c r="G21" s="13"/>
      <c r="H21" s="13"/>
      <c r="I21" s="44"/>
      <c r="J21" s="45"/>
      <c r="K21" s="13"/>
      <c r="L21" s="45"/>
      <c r="M21" s="33"/>
      <c r="N21" s="33"/>
      <c r="O21" s="55"/>
      <c r="P21" s="56"/>
      <c r="Q21" s="33"/>
      <c r="R21" s="45"/>
      <c r="S21" s="14"/>
    </row>
    <row r="22" spans="1:19" s="3" customFormat="1" ht="17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9" s="3" customFormat="1" ht="20.25" customHeight="1">
      <c r="A23" s="99" t="s">
        <v>52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9" s="3" customFormat="1" ht="19.5">
      <c r="A24" s="99" t="s">
        <v>53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9" s="3" customFormat="1" ht="17.25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9" s="3" customFormat="1" ht="17.25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83"/>
      <c r="S26" s="84">
        <v>59</v>
      </c>
    </row>
    <row r="27" spans="1:19" s="3" customFormat="1" ht="17.25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9" s="3" customFormat="1" ht="17.25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9" s="3" customFormat="1" ht="17.25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9" s="3" customFormat="1" ht="17.25"/>
    <row r="31" spans="1:19" s="3" customFormat="1" ht="17.25"/>
    <row r="32" spans="1:19" s="3" customFormat="1" ht="17.25"/>
    <row r="33" s="3" customFormat="1" ht="17.25"/>
    <row r="34" s="3" customFormat="1" ht="17.25"/>
    <row r="35" s="3" customFormat="1" ht="17.25"/>
    <row r="36" s="3" customFormat="1" ht="17.25"/>
    <row r="37" s="3" customFormat="1" ht="17.25"/>
    <row r="38" s="3" customFormat="1" ht="17.25"/>
    <row r="39" s="3" customFormat="1" ht="17.25"/>
    <row r="40" s="3" customFormat="1" ht="17.25"/>
    <row r="41" s="3" customFormat="1" ht="17.25"/>
    <row r="42" s="3" customFormat="1" ht="17.25"/>
    <row r="43" s="3" customFormat="1" ht="17.25"/>
    <row r="44" s="3" customFormat="1" ht="17.25"/>
    <row r="45" s="3" customFormat="1" ht="17.25"/>
    <row r="46" s="3" customFormat="1" ht="17.25"/>
    <row r="47" s="3" customFormat="1" ht="17.25"/>
    <row r="48" s="3" customFormat="1" ht="17.25"/>
    <row r="49" s="3" customFormat="1" ht="17.25"/>
    <row r="50" s="3" customFormat="1" ht="17.25"/>
    <row r="51" s="3" customFormat="1" ht="17.25"/>
    <row r="52" s="3" customFormat="1" ht="17.25"/>
    <row r="53" s="3" customFormat="1" ht="17.25"/>
    <row r="54" s="3" customFormat="1" ht="17.25"/>
    <row r="55" s="3" customFormat="1" ht="17.25"/>
    <row r="56" s="3" customFormat="1" ht="17.25"/>
    <row r="57" s="3" customFormat="1" ht="17.25"/>
    <row r="58" s="3" customFormat="1" ht="17.25"/>
    <row r="59" s="3" customFormat="1" ht="17.25"/>
    <row r="60" s="3" customFormat="1" ht="17.25"/>
    <row r="61" s="3" customFormat="1" ht="17.25"/>
    <row r="62" s="3" customFormat="1" ht="17.25"/>
    <row r="63" s="3" customFormat="1" ht="17.25"/>
    <row r="64" s="3" customFormat="1" ht="17.25"/>
    <row r="65" s="3" customFormat="1" ht="17.25"/>
    <row r="66" s="3" customFormat="1" ht="17.25"/>
    <row r="67" s="3" customFormat="1" ht="17.25"/>
    <row r="68" s="3" customFormat="1" ht="17.25"/>
    <row r="69" s="3" customFormat="1" ht="17.25"/>
    <row r="70" s="3" customFormat="1" ht="17.25"/>
    <row r="71" s="3" customFormat="1" ht="17.25"/>
    <row r="72" s="3" customFormat="1" ht="17.25"/>
    <row r="73" s="3" customFormat="1" ht="17.25"/>
    <row r="74" s="3" customFormat="1" ht="17.25"/>
    <row r="75" s="3" customFormat="1" ht="17.25"/>
    <row r="76" s="3" customFormat="1" ht="17.25"/>
    <row r="77" s="3" customFormat="1" ht="17.25"/>
    <row r="78" s="3" customFormat="1" ht="17.25"/>
    <row r="79" s="3" customFormat="1" ht="17.25"/>
    <row r="80" s="3" customFormat="1" ht="17.25"/>
    <row r="81" s="3" customFormat="1" ht="17.25"/>
    <row r="82" s="3" customFormat="1" ht="17.25"/>
    <row r="83" s="3" customFormat="1" ht="17.25"/>
    <row r="84" s="3" customFormat="1" ht="17.25"/>
    <row r="85" s="3" customFormat="1" ht="17.25"/>
    <row r="86" s="3" customFormat="1" ht="17.25"/>
    <row r="87" s="3" customFormat="1" ht="17.25"/>
    <row r="88" s="3" customFormat="1" ht="17.25"/>
    <row r="89" s="3" customFormat="1" ht="17.25"/>
    <row r="90" s="3" customFormat="1" ht="17.25"/>
    <row r="91" s="3" customFormat="1" ht="17.25"/>
    <row r="92" s="3" customFormat="1" ht="17.25"/>
  </sheetData>
  <mergeCells count="20">
    <mergeCell ref="A7:B7"/>
    <mergeCell ref="A8:B8"/>
    <mergeCell ref="A9:B9"/>
    <mergeCell ref="A10:B10"/>
    <mergeCell ref="K7:R7"/>
    <mergeCell ref="C7:J7"/>
    <mergeCell ref="K8:R8"/>
    <mergeCell ref="C8:J8"/>
    <mergeCell ref="C10:D10"/>
    <mergeCell ref="E10:F10"/>
    <mergeCell ref="Q9:R9"/>
    <mergeCell ref="K10:L10"/>
    <mergeCell ref="M10:N10"/>
    <mergeCell ref="O10:P10"/>
    <mergeCell ref="Q10:R10"/>
    <mergeCell ref="G10:H10"/>
    <mergeCell ref="G9:H9"/>
    <mergeCell ref="I10:J10"/>
    <mergeCell ref="I9:J9"/>
    <mergeCell ref="O9:P9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/>
  <dimension ref="A1:R167"/>
  <sheetViews>
    <sheetView defaultGridColor="0" view="pageBreakPreview" colorId="12" zoomScale="60" zoomScaleNormal="90" workbookViewId="0">
      <selection activeCell="G29" sqref="G29"/>
    </sheetView>
  </sheetViews>
  <sheetFormatPr defaultColWidth="9.33203125" defaultRowHeight="18.75"/>
  <cols>
    <col min="1" max="1" width="4" style="2" customWidth="1"/>
    <col min="2" max="2" width="28.1640625" style="2" customWidth="1"/>
    <col min="3" max="3" width="14.6640625" style="2" customWidth="1"/>
    <col min="4" max="4" width="2.6640625" style="2" customWidth="1"/>
    <col min="5" max="5" width="14.83203125" style="2" customWidth="1"/>
    <col min="6" max="6" width="2.6640625" style="2" customWidth="1"/>
    <col min="7" max="7" width="15.1640625" style="2" customWidth="1"/>
    <col min="8" max="8" width="2.6640625" style="2" customWidth="1"/>
    <col min="9" max="9" width="14.83203125" style="2" customWidth="1"/>
    <col min="10" max="10" width="2.6640625" style="2" customWidth="1"/>
    <col min="11" max="11" width="15" style="2" customWidth="1"/>
    <col min="12" max="12" width="2.6640625" style="2" customWidth="1"/>
    <col min="13" max="13" width="14.6640625" style="2" customWidth="1"/>
    <col min="14" max="14" width="3" style="2" customWidth="1"/>
    <col min="15" max="15" width="14.6640625" style="2" customWidth="1"/>
    <col min="16" max="16" width="2.6640625" style="2" customWidth="1"/>
    <col min="17" max="17" width="13.5" style="2" customWidth="1"/>
    <col min="18" max="18" width="4.1640625" style="2" customWidth="1"/>
    <col min="19" max="19" width="3.33203125" style="2" customWidth="1"/>
    <col min="20" max="16384" width="9.33203125" style="2"/>
  </cols>
  <sheetData>
    <row r="1" spans="1:18">
      <c r="R1" s="85">
        <v>60</v>
      </c>
    </row>
    <row r="2" spans="1:18" ht="23.1" customHeight="1">
      <c r="B2" s="15"/>
      <c r="K2" s="3"/>
      <c r="L2" s="3"/>
      <c r="M2" s="3"/>
      <c r="N2" s="3"/>
      <c r="O2" s="3"/>
      <c r="P2" s="3"/>
      <c r="Q2" s="3"/>
      <c r="R2" s="11" t="s">
        <v>41</v>
      </c>
    </row>
    <row r="3" spans="1:18" ht="23.1" customHeight="1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3"/>
      <c r="R3" s="11" t="s">
        <v>42</v>
      </c>
    </row>
    <row r="4" spans="1:18" ht="18.75" customHeight="1">
      <c r="B4" s="15" t="s">
        <v>51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3"/>
      <c r="R4" s="11" t="s">
        <v>32</v>
      </c>
    </row>
    <row r="5" spans="1:18" ht="18.75" customHeight="1">
      <c r="B5" s="26" t="s">
        <v>46</v>
      </c>
      <c r="C5" s="25"/>
      <c r="D5" s="25"/>
      <c r="E5" s="25"/>
      <c r="F5" s="25"/>
      <c r="G5" s="25"/>
      <c r="H5" s="25"/>
      <c r="I5" s="15"/>
      <c r="J5" s="15"/>
      <c r="K5" s="15"/>
      <c r="L5" s="15"/>
      <c r="M5" s="15"/>
      <c r="N5" s="15"/>
      <c r="O5" s="15"/>
      <c r="P5" s="25"/>
      <c r="Q5" s="9" t="s">
        <v>43</v>
      </c>
      <c r="R5" s="20" t="s">
        <v>44</v>
      </c>
    </row>
    <row r="6" spans="1:18" ht="5.0999999999999996" customHeight="1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18" s="3" customFormat="1" ht="24.95" customHeight="1">
      <c r="A7" s="92"/>
      <c r="B7" s="93"/>
      <c r="C7" s="92" t="s">
        <v>9</v>
      </c>
      <c r="D7" s="98"/>
      <c r="E7" s="98"/>
      <c r="F7" s="98"/>
      <c r="G7" s="98"/>
      <c r="H7" s="98"/>
      <c r="I7" s="98"/>
      <c r="J7" s="93"/>
      <c r="K7" s="98" t="s">
        <v>10</v>
      </c>
      <c r="L7" s="98"/>
      <c r="M7" s="98"/>
      <c r="N7" s="98"/>
      <c r="O7" s="98"/>
      <c r="P7" s="98"/>
      <c r="Q7" s="98"/>
      <c r="R7" s="93"/>
    </row>
    <row r="8" spans="1:18" s="3" customFormat="1" ht="24.95" customHeight="1">
      <c r="A8" s="97" t="s">
        <v>16</v>
      </c>
      <c r="B8" s="96"/>
      <c r="C8" s="88" t="s">
        <v>12</v>
      </c>
      <c r="D8" s="94"/>
      <c r="E8" s="94"/>
      <c r="F8" s="94"/>
      <c r="G8" s="94"/>
      <c r="H8" s="94"/>
      <c r="I8" s="94"/>
      <c r="J8" s="89"/>
      <c r="K8" s="94" t="s">
        <v>13</v>
      </c>
      <c r="L8" s="94"/>
      <c r="M8" s="94"/>
      <c r="N8" s="94"/>
      <c r="O8" s="94"/>
      <c r="P8" s="94"/>
      <c r="Q8" s="94"/>
      <c r="R8" s="89"/>
    </row>
    <row r="9" spans="1:18" s="3" customFormat="1" ht="24.95" customHeight="1">
      <c r="A9" s="97" t="s">
        <v>18</v>
      </c>
      <c r="B9" s="96"/>
      <c r="C9" s="7" t="s">
        <v>6</v>
      </c>
      <c r="D9" s="8"/>
      <c r="E9" s="7" t="s">
        <v>7</v>
      </c>
      <c r="F9" s="8"/>
      <c r="G9" s="92" t="s">
        <v>8</v>
      </c>
      <c r="H9" s="93"/>
      <c r="I9" s="95" t="s">
        <v>14</v>
      </c>
      <c r="J9" s="96"/>
      <c r="K9" s="7" t="s">
        <v>6</v>
      </c>
      <c r="L9" s="8"/>
      <c r="M9" s="7" t="s">
        <v>7</v>
      </c>
      <c r="N9" s="8"/>
      <c r="O9" s="92" t="s">
        <v>8</v>
      </c>
      <c r="P9" s="93"/>
      <c r="Q9" s="95" t="s">
        <v>14</v>
      </c>
      <c r="R9" s="96"/>
    </row>
    <row r="10" spans="1:18" s="3" customFormat="1" ht="24.95" customHeight="1">
      <c r="A10" s="88" t="s">
        <v>17</v>
      </c>
      <c r="B10" s="89"/>
      <c r="C10" s="88" t="s">
        <v>1</v>
      </c>
      <c r="D10" s="89"/>
      <c r="E10" s="88" t="s">
        <v>2</v>
      </c>
      <c r="F10" s="89"/>
      <c r="G10" s="88" t="s">
        <v>3</v>
      </c>
      <c r="H10" s="89"/>
      <c r="I10" s="94" t="s">
        <v>15</v>
      </c>
      <c r="J10" s="89"/>
      <c r="K10" s="88" t="s">
        <v>1</v>
      </c>
      <c r="L10" s="89"/>
      <c r="M10" s="88" t="s">
        <v>2</v>
      </c>
      <c r="N10" s="89"/>
      <c r="O10" s="88" t="s">
        <v>3</v>
      </c>
      <c r="P10" s="89"/>
      <c r="Q10" s="94" t="s">
        <v>15</v>
      </c>
      <c r="R10" s="89"/>
    </row>
    <row r="11" spans="1:18" s="3" customFormat="1" ht="5.0999999999999996" customHeight="1">
      <c r="A11" s="76"/>
      <c r="B11" s="10"/>
      <c r="C11" s="36"/>
      <c r="D11" s="37"/>
      <c r="E11" s="36"/>
      <c r="F11" s="37"/>
      <c r="G11" s="36"/>
      <c r="H11" s="38"/>
      <c r="I11" s="37"/>
      <c r="J11" s="38"/>
      <c r="K11" s="37"/>
      <c r="L11" s="37"/>
      <c r="M11" s="36"/>
      <c r="N11" s="38"/>
      <c r="O11" s="37"/>
      <c r="P11" s="38"/>
      <c r="Q11" s="9"/>
      <c r="R11" s="77"/>
    </row>
    <row r="12" spans="1:18" s="3" customFormat="1" ht="26.1" customHeight="1">
      <c r="A12" s="78" t="s">
        <v>19</v>
      </c>
      <c r="B12" s="34"/>
      <c r="C12" s="65">
        <f>SUM(C13:C20)</f>
        <v>49</v>
      </c>
      <c r="D12" s="23"/>
      <c r="E12" s="59">
        <f>SUM(E13:E20)</f>
        <v>454.02</v>
      </c>
      <c r="F12" s="60"/>
      <c r="G12" s="59">
        <f>SUM(G13:G20)</f>
        <v>454.02</v>
      </c>
      <c r="H12" s="61"/>
      <c r="I12" s="60">
        <f>SUM(I13:I20)</f>
        <v>189.34</v>
      </c>
      <c r="J12" s="40"/>
      <c r="K12" s="68">
        <f>SUM(K13:K20)</f>
        <v>16735</v>
      </c>
      <c r="L12" s="23"/>
      <c r="M12" s="59">
        <f>SUM(M13:M20)</f>
        <v>162149.31999999998</v>
      </c>
      <c r="N12" s="61"/>
      <c r="O12" s="60">
        <f>SUM(O13:O20)</f>
        <v>161443.82999999999</v>
      </c>
      <c r="P12" s="61"/>
      <c r="Q12" s="60">
        <f>SUM(Q13:Q20)</f>
        <v>73389.100000000006</v>
      </c>
      <c r="R12" s="86"/>
    </row>
    <row r="13" spans="1:18" s="3" customFormat="1" ht="26.1" customHeight="1">
      <c r="A13" s="80"/>
      <c r="B13" s="35" t="s">
        <v>33</v>
      </c>
      <c r="C13" s="66">
        <v>0</v>
      </c>
      <c r="D13" s="21"/>
      <c r="E13" s="64">
        <v>0</v>
      </c>
      <c r="F13" s="71"/>
      <c r="G13" s="64">
        <v>0</v>
      </c>
      <c r="H13" s="72"/>
      <c r="I13" s="62">
        <v>0</v>
      </c>
      <c r="J13" s="35"/>
      <c r="K13" s="69">
        <v>16</v>
      </c>
      <c r="L13" s="18"/>
      <c r="M13" s="64">
        <v>17.97</v>
      </c>
      <c r="N13" s="74"/>
      <c r="O13" s="62">
        <v>17.97</v>
      </c>
      <c r="P13" s="74"/>
      <c r="Q13" s="62">
        <v>11.04</v>
      </c>
      <c r="R13" s="87"/>
    </row>
    <row r="14" spans="1:18" s="3" customFormat="1" ht="26.1" customHeight="1">
      <c r="A14" s="80"/>
      <c r="B14" s="35" t="s">
        <v>34</v>
      </c>
      <c r="C14" s="67">
        <v>8</v>
      </c>
      <c r="D14" s="21"/>
      <c r="E14" s="73">
        <v>33</v>
      </c>
      <c r="F14" s="71"/>
      <c r="G14" s="73">
        <v>33</v>
      </c>
      <c r="H14" s="72"/>
      <c r="I14" s="62">
        <v>11.83</v>
      </c>
      <c r="J14" s="35"/>
      <c r="K14" s="70">
        <v>1054</v>
      </c>
      <c r="L14" s="27"/>
      <c r="M14" s="73">
        <v>4316.6000000000004</v>
      </c>
      <c r="N14" s="75"/>
      <c r="O14" s="63">
        <v>4311.6000000000004</v>
      </c>
      <c r="P14" s="75"/>
      <c r="Q14" s="63">
        <v>2228.14</v>
      </c>
      <c r="R14" s="86"/>
    </row>
    <row r="15" spans="1:18" s="3" customFormat="1" ht="26.1" customHeight="1">
      <c r="A15" s="80"/>
      <c r="B15" s="35" t="s">
        <v>35</v>
      </c>
      <c r="C15" s="66">
        <v>5</v>
      </c>
      <c r="D15" s="21"/>
      <c r="E15" s="64">
        <v>38</v>
      </c>
      <c r="F15" s="71"/>
      <c r="G15" s="64">
        <v>38</v>
      </c>
      <c r="H15" s="72"/>
      <c r="I15" s="62">
        <v>22.8</v>
      </c>
      <c r="J15" s="35"/>
      <c r="K15" s="69">
        <v>1775</v>
      </c>
      <c r="L15" s="18"/>
      <c r="M15" s="64">
        <v>11139.11</v>
      </c>
      <c r="N15" s="74"/>
      <c r="O15" s="62">
        <v>11078.09</v>
      </c>
      <c r="P15" s="74"/>
      <c r="Q15" s="62">
        <v>5287.87</v>
      </c>
      <c r="R15" s="86"/>
    </row>
    <row r="16" spans="1:18" s="3" customFormat="1" ht="26.1" customHeight="1">
      <c r="A16" s="80"/>
      <c r="B16" s="35" t="s">
        <v>36</v>
      </c>
      <c r="C16" s="66">
        <v>13</v>
      </c>
      <c r="D16" s="21"/>
      <c r="E16" s="64">
        <v>90</v>
      </c>
      <c r="F16" s="71"/>
      <c r="G16" s="64">
        <v>90</v>
      </c>
      <c r="H16" s="72"/>
      <c r="I16" s="62">
        <v>37.28</v>
      </c>
      <c r="J16" s="35"/>
      <c r="K16" s="69">
        <v>4500</v>
      </c>
      <c r="L16" s="18"/>
      <c r="M16" s="64">
        <v>38070.559999999998</v>
      </c>
      <c r="N16" s="74"/>
      <c r="O16" s="62">
        <v>37866.959999999999</v>
      </c>
      <c r="P16" s="74"/>
      <c r="Q16" s="62">
        <v>17792.12</v>
      </c>
      <c r="R16" s="86"/>
    </row>
    <row r="17" spans="1:18" s="3" customFormat="1" ht="26.1" customHeight="1">
      <c r="A17" s="80"/>
      <c r="B17" s="35" t="s">
        <v>37</v>
      </c>
      <c r="C17" s="66">
        <v>11</v>
      </c>
      <c r="D17" s="21"/>
      <c r="E17" s="64">
        <v>122</v>
      </c>
      <c r="F17" s="71"/>
      <c r="G17" s="64">
        <v>122</v>
      </c>
      <c r="H17" s="72"/>
      <c r="I17" s="62">
        <v>55</v>
      </c>
      <c r="J17" s="35"/>
      <c r="K17" s="69">
        <v>5192</v>
      </c>
      <c r="L17" s="18"/>
      <c r="M17" s="64">
        <v>55034.28</v>
      </c>
      <c r="N17" s="74"/>
      <c r="O17" s="62">
        <v>54765.93</v>
      </c>
      <c r="P17" s="74"/>
      <c r="Q17" s="62">
        <v>24331.82</v>
      </c>
      <c r="R17" s="86"/>
    </row>
    <row r="18" spans="1:18" s="3" customFormat="1" ht="26.1" customHeight="1">
      <c r="A18" s="80"/>
      <c r="B18" s="35" t="s">
        <v>38</v>
      </c>
      <c r="C18" s="66">
        <v>6</v>
      </c>
      <c r="D18" s="21"/>
      <c r="E18" s="64">
        <v>84.02</v>
      </c>
      <c r="F18" s="71"/>
      <c r="G18" s="64">
        <v>84.02</v>
      </c>
      <c r="H18" s="72"/>
      <c r="I18" s="62">
        <v>32.43</v>
      </c>
      <c r="J18" s="35"/>
      <c r="K18" s="69">
        <v>2308</v>
      </c>
      <c r="L18" s="18"/>
      <c r="M18" s="64">
        <v>28193.64</v>
      </c>
      <c r="N18" s="74"/>
      <c r="O18" s="62">
        <v>28108.639999999999</v>
      </c>
      <c r="P18" s="74"/>
      <c r="Q18" s="62">
        <v>12146.62</v>
      </c>
      <c r="R18" s="86"/>
    </row>
    <row r="19" spans="1:18" s="3" customFormat="1" ht="26.1" customHeight="1">
      <c r="A19" s="80"/>
      <c r="B19" s="35" t="s">
        <v>39</v>
      </c>
      <c r="C19" s="66">
        <v>6</v>
      </c>
      <c r="D19" s="21"/>
      <c r="E19" s="64">
        <v>87</v>
      </c>
      <c r="F19" s="71"/>
      <c r="G19" s="64">
        <v>87</v>
      </c>
      <c r="H19" s="72"/>
      <c r="I19" s="62">
        <v>30</v>
      </c>
      <c r="J19" s="35"/>
      <c r="K19" s="69">
        <v>1759</v>
      </c>
      <c r="L19" s="18"/>
      <c r="M19" s="64">
        <v>22894.38</v>
      </c>
      <c r="N19" s="74"/>
      <c r="O19" s="62">
        <v>22815.86</v>
      </c>
      <c r="P19" s="74"/>
      <c r="Q19" s="62">
        <v>10316.18</v>
      </c>
      <c r="R19" s="86"/>
    </row>
    <row r="20" spans="1:18" s="3" customFormat="1" ht="26.1" customHeight="1">
      <c r="A20" s="80"/>
      <c r="B20" s="35" t="s">
        <v>40</v>
      </c>
      <c r="C20" s="66">
        <v>0</v>
      </c>
      <c r="D20" s="21"/>
      <c r="E20" s="64">
        <v>0</v>
      </c>
      <c r="F20" s="71"/>
      <c r="G20" s="64">
        <v>0</v>
      </c>
      <c r="H20" s="72"/>
      <c r="I20" s="62">
        <v>0</v>
      </c>
      <c r="J20" s="35"/>
      <c r="K20" s="69">
        <v>131</v>
      </c>
      <c r="L20" s="18"/>
      <c r="M20" s="64">
        <v>2482.7800000000002</v>
      </c>
      <c r="N20" s="74"/>
      <c r="O20" s="62">
        <v>2478.7800000000002</v>
      </c>
      <c r="P20" s="74"/>
      <c r="Q20" s="62">
        <v>1275.31</v>
      </c>
      <c r="R20" s="86"/>
    </row>
    <row r="21" spans="1:18" s="3" customFormat="1" ht="12" customHeight="1">
      <c r="A21" s="82"/>
      <c r="B21" s="17"/>
      <c r="C21" s="57"/>
      <c r="D21" s="19"/>
      <c r="E21" s="57"/>
      <c r="F21" s="19"/>
      <c r="G21" s="57"/>
      <c r="H21" s="58"/>
      <c r="I21" s="19"/>
      <c r="J21" s="58"/>
      <c r="K21" s="19"/>
      <c r="L21" s="19"/>
      <c r="M21" s="57"/>
      <c r="N21" s="58"/>
      <c r="O21" s="19"/>
      <c r="P21" s="58"/>
      <c r="Q21" s="19"/>
      <c r="R21" s="12"/>
    </row>
    <row r="22" spans="1:18" s="3" customFormat="1" ht="17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8" s="3" customFormat="1" ht="19.5">
      <c r="A23" s="99" t="s">
        <v>52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8" s="3" customFormat="1" ht="19.5">
      <c r="A24" s="99" t="s">
        <v>53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8" s="3" customFormat="1" ht="17.25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8" s="3" customFormat="1" ht="17.25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8" s="3" customFormat="1" ht="17.25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8" s="3" customFormat="1" ht="17.25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8" s="3" customFormat="1" ht="17.25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8" s="3" customFormat="1" ht="17.25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8"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8"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3:17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3:17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3:17"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3:17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3:17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3:17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3:17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3:17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3:17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3:17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3:17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3:17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3:17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3:17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3:17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3:17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3:17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3:17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3:17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3:17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3:17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3:17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3:17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3:17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3:17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3:17"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3:17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3:17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3:17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3:17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3:17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3:17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3:17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3:17"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3:17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3:17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3:17"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3:17"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3:17"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3:17"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3:17"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3:17"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3:17"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3:17"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3:17"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3:17"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3:17"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3:17"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</row>
    <row r="81" spans="3:17"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</row>
    <row r="82" spans="3:17"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</row>
    <row r="83" spans="3:17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3:17"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</row>
    <row r="85" spans="3:17"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3:17"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3:17"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3:17"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spans="3:17"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3:17"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</row>
    <row r="91" spans="3:17"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3:17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</row>
    <row r="93" spans="3:17"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spans="3:17"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</row>
    <row r="95" spans="3:17"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spans="3:17"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3:17"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3:17"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spans="3:17"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00" spans="3:17"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3:17"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3:17"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3:17"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3:17"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3:17"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3:17"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3:17"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3:17"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3:17"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3:17"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3:17"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3:17"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</row>
    <row r="113" spans="3:17"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3:17"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3:17"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3:17"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3:17"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3:17"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3:17"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3:17"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3:17"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3:17"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3:17"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</row>
    <row r="124" spans="3:17"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3:17"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3:17"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3:17"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3:17"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3:17"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</row>
    <row r="130" spans="3:17"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3:17"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</row>
    <row r="132" spans="3:17"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3:17"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</row>
    <row r="134" spans="3:17"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3:17"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3:17"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3:17"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</row>
    <row r="138" spans="3:17"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</row>
    <row r="139" spans="3:17"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</row>
    <row r="140" spans="3:17"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3:17"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</row>
    <row r="142" spans="3:17"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3:17"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</row>
    <row r="144" spans="3:17"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3:17"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</row>
    <row r="146" spans="3:17"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3:17"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</row>
    <row r="148" spans="3:17"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</row>
    <row r="149" spans="3:17"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</row>
    <row r="150" spans="3:17"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</row>
    <row r="151" spans="3:17"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3:17"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3:17"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3:17"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3:17"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3:17"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3:17"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3:17"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3:17"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3:17"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3:17"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3:17"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3:17"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3:17"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3:17"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3:17"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3:17"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</row>
  </sheetData>
  <mergeCells count="20"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  <mergeCell ref="A7:B7"/>
    <mergeCell ref="C7:J7"/>
    <mergeCell ref="K7:R7"/>
    <mergeCell ref="A8:B8"/>
    <mergeCell ref="C8:J8"/>
    <mergeCell ref="K8:R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7.1</vt:lpstr>
      <vt:lpstr>ตาราง 7.1(ต่อ)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2015-02-19T08:56:40Z</cp:lastPrinted>
  <dcterms:created xsi:type="dcterms:W3CDTF">1999-10-20T09:48:30Z</dcterms:created>
  <dcterms:modified xsi:type="dcterms:W3CDTF">2015-09-24T14:14:30Z</dcterms:modified>
</cp:coreProperties>
</file>