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5" yWindow="-15" windowWidth="15405" windowHeight="2775" tabRatio="555"/>
  </bookViews>
  <sheets>
    <sheet name="ตาราง 7.1" sheetId="16" r:id="rId1"/>
    <sheet name="ตาราง 7.1(ต่อ)" sheetId="17" r:id="rId2"/>
  </sheets>
  <calcPr calcId="124519"/>
</workbook>
</file>

<file path=xl/calcChain.xml><?xml version="1.0" encoding="utf-8"?>
<calcChain xmlns="http://schemas.openxmlformats.org/spreadsheetml/2006/main">
  <c r="Q11" i="16"/>
  <c r="O11"/>
  <c r="M11"/>
  <c r="K11"/>
  <c r="I11"/>
  <c r="G11"/>
  <c r="E11"/>
  <c r="C11"/>
  <c r="Q11" i="17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<sst xmlns="http://schemas.openxmlformats.org/spreadsheetml/2006/main" count="79" uniqueCount="51">
  <si>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</si>
  <si>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</si>
  <si>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</si>
  <si>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</si>
  <si>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</si>
  <si>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</si>
  <si>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</si>
  <si>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</si>
  <si>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</si>
  <si>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</si>
  <si>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</si>
  <si>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</si>
  <si>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</si>
  <si>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</si>
  <si>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</si>
  <si>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</si>
  <si>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</si>
  <si>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</si>
  <si>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</si>
  <si>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</si>
  <si>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</si>
  <si>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</si>
  <si>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</si>
  <si>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</si>
  <si>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</si>
  <si>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</si>
  <si>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</si>
  <si>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 xml:space="preserve"> Product   :  1.000  kg.</t>
  </si>
  <si>
    <t xml:space="preserve">     ต่ำกว่า  Under   2 </t>
  </si>
  <si>
    <t>ผลผลิต    :  1,000 กก.</t>
  </si>
  <si>
    <t xml:space="preserve">Area    :  Rai         </t>
  </si>
  <si>
    <t xml:space="preserve">เนื้อที่   :  ไร่          </t>
  </si>
  <si>
    <t xml:space="preserve">   and size of total area of holding  (Contd.)</t>
  </si>
  <si>
    <t xml:space="preserve">        ต่ำกว่า  Under 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</si>
  <si>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</si>
  <si>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</si>
  <si>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</si>
  <si>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</si>
  <si>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</si>
  <si>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</si>
  <si>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</si>
  <si>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                             and size of total area of holding</t>
  </si>
  <si>
    <t>7.  ข้าว   Rice</t>
  </si>
  <si>
    <t>ตาราง   7.1   ข้าว   :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(ต่อ)</t>
  </si>
  <si>
    <t xml:space="preserve">Table   7.1   Rice  :  Number of holdings, planted area, harvested area and product by purpose of cultivation </t>
  </si>
  <si>
    <t>ตาราง   7.1   ข้าว   :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</t>
  </si>
  <si>
    <t xml:space="preserve">Table   7.1   Rice  :   Number of holdings, planted area, harvested area and product by purpose of cultivation </t>
  </si>
  <si>
    <t>เนื้อที่ :  ไร่</t>
  </si>
  <si>
    <t>Area : Rai</t>
  </si>
  <si>
    <t>ผลผลิต : 1,000  กก.</t>
  </si>
  <si>
    <t>Product :  1,000 kg.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</si>
</sst>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/>
    <xf numFmtId="0" fontId="3" fillId="0" borderId="4" xfId="0" applyFont="1" applyFill="1" applyBorder="1"/>
    <xf numFmtId="0" fontId="3" fillId="2" borderId="7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5" fillId="0" borderId="3" xfId="0" applyFont="1" applyFill="1" applyBorder="1"/>
    <xf numFmtId="0" fontId="3" fillId="0" borderId="0" xfId="0" applyFont="1" applyFill="1" applyAlignment="1">
      <alignment horizontal="right"/>
    </xf>
    <xf numFmtId="0" fontId="3" fillId="0" borderId="2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right"/>
    </xf>
    <xf numFmtId="0" fontId="2" fillId="0" borderId="0" xfId="0" applyFont="1" applyFill="1" applyAlignment="1">
      <alignment horizontal="right" vertical="top" textRotation="180"/>
    </xf>
    <xf numFmtId="0" fontId="6" fillId="0" borderId="0" xfId="0" applyFont="1" applyFill="1"/>
    <xf numFmtId="0" fontId="2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1" xfId="0" applyFont="1" applyFill="1" applyBorder="1"/>
    <xf numFmtId="0" fontId="6" fillId="0" borderId="1" xfId="0" applyFont="1" applyFill="1" applyBorder="1" applyAlignment="1">
      <alignment horizontal="left" indent="12"/>
    </xf>
    <xf numFmtId="0" fontId="5" fillId="0" borderId="0" xfId="0" applyFont="1" applyFill="1" applyAlignment="1">
      <alignment horizontal="right"/>
    </xf>
    <xf numFmtId="0" fontId="3" fillId="0" borderId="8" xfId="0" applyFont="1" applyFill="1" applyBorder="1"/>
    <xf numFmtId="3" fontId="7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5" fillId="0" borderId="1" xfId="0" applyFont="1" applyFill="1" applyBorder="1" applyAlignment="1">
      <alignment horizontal="left" indent="1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</xdr:row>
      <xdr:rowOff>0</xdr:rowOff>
    </xdr:from>
    <xdr:to>
      <xdr:col>17</xdr:col>
      <xdr:colOff>0</xdr:colOff>
      <xdr:row>4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</xdr:row>
      <xdr:rowOff>0</xdr:rowOff>
    </xdr:from>
    <xdr:to>
      <xdr:col>17</xdr:col>
      <xdr:colOff>0</xdr:colOff>
      <xdr:row>4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A1:T77"/>
  <sheetViews>
    <sheetView tabSelected="1" defaultGridColor="0" colorId="12" workbookViewId="0">
      <selection activeCell="B21" sqref="B21"/>
    </sheetView>
  </sheetViews>
  <sheetFormatPr defaultColWidth="9.33203125" defaultRowHeight="18.75"/>
  <cols>
    <col min="1" max="1" width="4.33203125" style="2" customWidth="1"/>
    <col min="2" max="2" width="27.33203125" style="2" customWidth="1"/>
    <col min="3" max="3" width="14.33203125" style="2" customWidth="1"/>
    <col min="4" max="4" width="3.1640625" style="2" customWidth="1"/>
    <col min="5" max="5" width="14.1640625" style="2" customWidth="1"/>
    <col min="6" max="6" width="3.33203125" style="2" customWidth="1"/>
    <col min="7" max="7" width="14.1640625" style="2" customWidth="1"/>
    <col min="8" max="8" width="3.83203125" style="2" customWidth="1"/>
    <col min="9" max="9" width="14.33203125" style="2" customWidth="1"/>
    <col min="10" max="10" width="3.5" style="2" customWidth="1"/>
    <col min="11" max="11" width="14.1640625" style="2" customWidth="1"/>
    <col min="12" max="12" width="3.83203125" style="2" customWidth="1"/>
    <col min="13" max="13" width="13" style="2" customWidth="1"/>
    <col min="14" max="14" width="3.83203125" style="2" customWidth="1"/>
    <col min="15" max="15" width="13" style="2" customWidth="1"/>
    <col min="16" max="16" width="3.83203125" style="2" customWidth="1"/>
    <col min="17" max="17" width="12.5" style="2" customWidth="1"/>
    <col min="18" max="18" width="3.83203125" style="2" customWidth="1"/>
    <col min="19" max="19" width="3.33203125" style="2" customWidth="1"/>
    <col min="20" max="16384" width="9.33203125" style="2"/>
  </cols>
  <sheetData>
    <row r="1" spans="1:20" ht="24.95" customHeight="1">
      <c r="A1" s="1" t="s">
        <v>42</v>
      </c>
      <c r="C1" s="22"/>
      <c r="Q1" s="3"/>
      <c r="R1" s="12" t="s">
        <v>31</v>
      </c>
    </row>
    <row r="2" spans="1:20" ht="23.1" customHeight="1">
      <c r="A2" s="17"/>
      <c r="B2" s="17" t="s">
        <v>45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Q2" s="3"/>
      <c r="R2" s="12" t="s">
        <v>30</v>
      </c>
    </row>
    <row r="3" spans="1:20" ht="23.1" customHeight="1">
      <c r="B3" s="17" t="s">
        <v>46</v>
      </c>
      <c r="C3" s="17"/>
      <c r="D3" s="17"/>
      <c r="E3" s="17"/>
      <c r="F3" s="17"/>
      <c r="G3" s="17"/>
      <c r="H3" s="17"/>
      <c r="I3" s="17"/>
      <c r="J3" s="17"/>
      <c r="K3" s="17"/>
      <c r="Q3" s="3"/>
      <c r="R3" s="12" t="s">
        <v>29</v>
      </c>
    </row>
    <row r="4" spans="1:20" ht="23.1" customHeight="1">
      <c r="B4" s="17" t="s">
        <v>41</v>
      </c>
      <c r="C4" s="17"/>
      <c r="D4" s="17"/>
      <c r="E4" s="17"/>
      <c r="F4" s="17"/>
      <c r="G4" s="17"/>
      <c r="H4" s="17"/>
      <c r="I4" s="17"/>
      <c r="J4" s="17"/>
      <c r="K4" s="17"/>
      <c r="R4" s="12" t="s">
        <v>27</v>
      </c>
      <c r="S4" s="18"/>
      <c r="T4" s="18"/>
    </row>
    <row r="5" spans="1:20" ht="5.0999999999999996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4"/>
      <c r="R5" s="4"/>
    </row>
    <row r="6" spans="1:20" s="3" customFormat="1" ht="24.95" customHeight="1">
      <c r="A6" s="34"/>
      <c r="B6" s="35"/>
      <c r="C6" s="30" t="s">
        <v>4</v>
      </c>
      <c r="D6" s="36"/>
      <c r="E6" s="36"/>
      <c r="F6" s="36"/>
      <c r="G6" s="36"/>
      <c r="H6" s="36"/>
      <c r="I6" s="36"/>
      <c r="J6" s="31"/>
      <c r="K6" s="34" t="s">
        <v>5</v>
      </c>
      <c r="L6" s="34"/>
      <c r="M6" s="34"/>
      <c r="N6" s="34"/>
      <c r="O6" s="34"/>
      <c r="P6" s="34"/>
      <c r="Q6" s="34"/>
      <c r="R6" s="34"/>
    </row>
    <row r="7" spans="1:20" s="3" customFormat="1" ht="24.95" customHeight="1">
      <c r="A7" s="34" t="s">
        <v>16</v>
      </c>
      <c r="B7" s="35"/>
      <c r="C7" s="37" t="s">
        <v>0</v>
      </c>
      <c r="D7" s="32"/>
      <c r="E7" s="32"/>
      <c r="F7" s="32"/>
      <c r="G7" s="32"/>
      <c r="H7" s="32"/>
      <c r="I7" s="32"/>
      <c r="J7" s="33"/>
      <c r="K7" s="32" t="s">
        <v>11</v>
      </c>
      <c r="L7" s="32"/>
      <c r="M7" s="32"/>
      <c r="N7" s="32"/>
      <c r="O7" s="32"/>
      <c r="P7" s="32"/>
      <c r="Q7" s="32"/>
      <c r="R7" s="32"/>
    </row>
    <row r="8" spans="1:20" s="3" customFormat="1" ht="24.95" customHeight="1">
      <c r="A8" s="34" t="s">
        <v>18</v>
      </c>
      <c r="B8" s="35"/>
      <c r="C8" s="7" t="s">
        <v>6</v>
      </c>
      <c r="D8" s="8"/>
      <c r="E8" s="7" t="s">
        <v>7</v>
      </c>
      <c r="F8" s="8"/>
      <c r="G8" s="30" t="s">
        <v>8</v>
      </c>
      <c r="H8" s="31"/>
      <c r="I8" s="34" t="s">
        <v>14</v>
      </c>
      <c r="J8" s="35"/>
      <c r="K8" s="7" t="s">
        <v>6</v>
      </c>
      <c r="L8" s="8"/>
      <c r="M8" s="7" t="s">
        <v>7</v>
      </c>
      <c r="N8" s="8"/>
      <c r="O8" s="30" t="s">
        <v>8</v>
      </c>
      <c r="P8" s="31"/>
      <c r="Q8" s="30" t="s">
        <v>14</v>
      </c>
      <c r="R8" s="36"/>
    </row>
    <row r="9" spans="1:20" s="3" customFormat="1" ht="24.95" customHeight="1">
      <c r="A9" s="32" t="s">
        <v>17</v>
      </c>
      <c r="B9" s="33"/>
      <c r="C9" s="37" t="s">
        <v>1</v>
      </c>
      <c r="D9" s="33"/>
      <c r="E9" s="37" t="s">
        <v>2</v>
      </c>
      <c r="F9" s="33"/>
      <c r="G9" s="37" t="s">
        <v>3</v>
      </c>
      <c r="H9" s="33"/>
      <c r="I9" s="32" t="s">
        <v>15</v>
      </c>
      <c r="J9" s="33"/>
      <c r="K9" s="37" t="s">
        <v>1</v>
      </c>
      <c r="L9" s="33"/>
      <c r="M9" s="37" t="s">
        <v>2</v>
      </c>
      <c r="N9" s="33"/>
      <c r="O9" s="38" t="s">
        <v>3</v>
      </c>
      <c r="P9" s="39"/>
      <c r="Q9" s="37" t="s">
        <v>15</v>
      </c>
      <c r="R9" s="32"/>
    </row>
    <row r="10" spans="1:20" s="3" customFormat="1" ht="5.0999999999999996" customHeight="1">
      <c r="A10" s="9"/>
      <c r="B10" s="10"/>
      <c r="C10" s="9"/>
      <c r="D10" s="9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9"/>
    </row>
    <row r="11" spans="1:20" s="3" customFormat="1" ht="26.1" customHeight="1">
      <c r="A11" s="29" t="s">
        <v>19</v>
      </c>
      <c r="B11" s="11"/>
      <c r="C11" s="27">
        <f>SUM(C12:C19)</f>
        <v>181702</v>
      </c>
      <c r="D11" s="27"/>
      <c r="E11" s="27">
        <f>SUM(E12:E19)</f>
        <v>2425444.7400000002</v>
      </c>
      <c r="F11" s="27"/>
      <c r="G11" s="27">
        <f>SUM(G12:G19)</f>
        <v>2267580.2200000007</v>
      </c>
      <c r="H11" s="27"/>
      <c r="I11" s="27">
        <f>SUM(I12:I19)</f>
        <v>956443.73</v>
      </c>
      <c r="J11" s="27"/>
      <c r="K11" s="27">
        <f>SUM(K12:K19)</f>
        <v>56889</v>
      </c>
      <c r="L11" s="27"/>
      <c r="M11" s="27">
        <f>SUM(M12:M19)</f>
        <v>437468.88</v>
      </c>
      <c r="N11" s="27"/>
      <c r="O11" s="27">
        <f>SUM(O12:O19)</f>
        <v>401363.68000000005</v>
      </c>
      <c r="P11" s="27"/>
      <c r="Q11" s="27">
        <f>SUM(Q12:Q19)</f>
        <v>170620.43000000002</v>
      </c>
      <c r="R11" s="25"/>
    </row>
    <row r="12" spans="1:20" s="3" customFormat="1" ht="26.1" customHeight="1">
      <c r="A12" s="9"/>
      <c r="B12" s="13" t="s">
        <v>28</v>
      </c>
      <c r="C12" s="28">
        <v>629</v>
      </c>
      <c r="D12" s="28"/>
      <c r="E12" s="28">
        <v>694.9</v>
      </c>
      <c r="F12" s="28"/>
      <c r="G12" s="28">
        <v>688.65</v>
      </c>
      <c r="H12" s="28"/>
      <c r="I12" s="28">
        <v>346.39</v>
      </c>
      <c r="J12" s="28"/>
      <c r="K12" s="28">
        <v>530</v>
      </c>
      <c r="L12" s="28"/>
      <c r="M12" s="28">
        <v>560.78</v>
      </c>
      <c r="N12" s="28"/>
      <c r="O12" s="28">
        <v>555.78</v>
      </c>
      <c r="P12" s="28"/>
      <c r="Q12" s="28">
        <v>280.44</v>
      </c>
      <c r="R12" s="12"/>
    </row>
    <row r="13" spans="1:20" s="3" customFormat="1" ht="26.1" customHeight="1">
      <c r="A13" s="9"/>
      <c r="B13" s="13" t="s">
        <v>20</v>
      </c>
      <c r="C13" s="28">
        <v>29336</v>
      </c>
      <c r="D13" s="28"/>
      <c r="E13" s="28">
        <v>115814.96</v>
      </c>
      <c r="F13" s="28"/>
      <c r="G13" s="28">
        <v>112128.57</v>
      </c>
      <c r="H13" s="28"/>
      <c r="I13" s="28">
        <v>50009.31</v>
      </c>
      <c r="J13" s="28"/>
      <c r="K13" s="28">
        <v>18319</v>
      </c>
      <c r="L13" s="28"/>
      <c r="M13" s="28">
        <v>68475.14</v>
      </c>
      <c r="N13" s="28"/>
      <c r="O13" s="28">
        <v>65604.08</v>
      </c>
      <c r="P13" s="28"/>
      <c r="Q13" s="28">
        <v>28565.65</v>
      </c>
      <c r="R13" s="12"/>
    </row>
    <row r="14" spans="1:20" s="3" customFormat="1" ht="26.1" customHeight="1">
      <c r="A14" s="9"/>
      <c r="B14" s="13" t="s">
        <v>21</v>
      </c>
      <c r="C14" s="28">
        <v>32855</v>
      </c>
      <c r="D14" s="28"/>
      <c r="E14" s="28">
        <v>233900.14</v>
      </c>
      <c r="F14" s="28"/>
      <c r="G14" s="28">
        <v>223218.66</v>
      </c>
      <c r="H14" s="28"/>
      <c r="I14" s="28">
        <v>96234.8</v>
      </c>
      <c r="J14" s="28"/>
      <c r="K14" s="28">
        <v>12558</v>
      </c>
      <c r="L14" s="28"/>
      <c r="M14" s="28">
        <v>82194.13</v>
      </c>
      <c r="N14" s="28"/>
      <c r="O14" s="28">
        <v>76666.27</v>
      </c>
      <c r="P14" s="28"/>
      <c r="Q14" s="28">
        <v>32070.71</v>
      </c>
      <c r="R14" s="12"/>
    </row>
    <row r="15" spans="1:20" s="3" customFormat="1" ht="26.1" customHeight="1">
      <c r="A15" s="9"/>
      <c r="B15" s="13" t="s">
        <v>22</v>
      </c>
      <c r="C15" s="28">
        <v>59559</v>
      </c>
      <c r="D15" s="28"/>
      <c r="E15" s="28">
        <v>711214.84</v>
      </c>
      <c r="F15" s="28"/>
      <c r="G15" s="28">
        <v>670032.16</v>
      </c>
      <c r="H15" s="28"/>
      <c r="I15" s="28">
        <v>282807.62</v>
      </c>
      <c r="J15" s="28"/>
      <c r="K15" s="28">
        <v>14953</v>
      </c>
      <c r="L15" s="28"/>
      <c r="M15" s="28">
        <v>142906.07</v>
      </c>
      <c r="N15" s="28"/>
      <c r="O15" s="28">
        <v>129558.41</v>
      </c>
      <c r="P15" s="28"/>
      <c r="Q15" s="28">
        <v>54802.69</v>
      </c>
      <c r="R15" s="12"/>
    </row>
    <row r="16" spans="1:20" s="3" customFormat="1" ht="26.1" customHeight="1">
      <c r="A16" s="9"/>
      <c r="B16" s="13" t="s">
        <v>23</v>
      </c>
      <c r="C16" s="28">
        <v>43935</v>
      </c>
      <c r="D16" s="28"/>
      <c r="E16" s="28">
        <v>883327.01</v>
      </c>
      <c r="F16" s="28"/>
      <c r="G16" s="28">
        <v>819809.91</v>
      </c>
      <c r="H16" s="28"/>
      <c r="I16" s="28">
        <v>342877.45</v>
      </c>
      <c r="J16" s="28"/>
      <c r="K16" s="28">
        <v>7872</v>
      </c>
      <c r="L16" s="28"/>
      <c r="M16" s="28">
        <v>100074.12</v>
      </c>
      <c r="N16" s="28"/>
      <c r="O16" s="28">
        <v>89523.05</v>
      </c>
      <c r="P16" s="28"/>
      <c r="Q16" s="28">
        <v>37864.730000000003</v>
      </c>
      <c r="R16" s="12"/>
    </row>
    <row r="17" spans="1:19" s="3" customFormat="1" ht="26.1" customHeight="1">
      <c r="A17" s="9"/>
      <c r="B17" s="13" t="s">
        <v>24</v>
      </c>
      <c r="C17" s="28">
        <v>10686</v>
      </c>
      <c r="D17" s="28"/>
      <c r="E17" s="28">
        <v>312437.13</v>
      </c>
      <c r="F17" s="28"/>
      <c r="G17" s="28">
        <v>287436.93</v>
      </c>
      <c r="H17" s="28"/>
      <c r="I17" s="28">
        <v>119340.72</v>
      </c>
      <c r="J17" s="28"/>
      <c r="K17" s="28">
        <v>1747</v>
      </c>
      <c r="L17" s="28"/>
      <c r="M17" s="28">
        <v>28033.360000000001</v>
      </c>
      <c r="N17" s="28"/>
      <c r="O17" s="28">
        <v>25574.59</v>
      </c>
      <c r="P17" s="28"/>
      <c r="Q17" s="28">
        <v>10900.04</v>
      </c>
      <c r="R17" s="12"/>
    </row>
    <row r="18" spans="1:19" s="3" customFormat="1" ht="26.1" customHeight="1">
      <c r="A18" s="9"/>
      <c r="B18" s="13" t="s">
        <v>25</v>
      </c>
      <c r="C18" s="28">
        <v>4392</v>
      </c>
      <c r="D18" s="28"/>
      <c r="E18" s="28">
        <v>156942.51999999999</v>
      </c>
      <c r="F18" s="28"/>
      <c r="G18" s="28">
        <v>144016.1</v>
      </c>
      <c r="H18" s="28"/>
      <c r="I18" s="28">
        <v>60556.59</v>
      </c>
      <c r="J18" s="28"/>
      <c r="K18" s="28">
        <v>823</v>
      </c>
      <c r="L18" s="28"/>
      <c r="M18" s="28">
        <v>13646.03</v>
      </c>
      <c r="N18" s="28"/>
      <c r="O18" s="28">
        <v>12394.25</v>
      </c>
      <c r="P18" s="28"/>
      <c r="Q18" s="28">
        <v>5486.95</v>
      </c>
      <c r="R18" s="12"/>
    </row>
    <row r="19" spans="1:19" s="3" customFormat="1" ht="26.1" customHeight="1">
      <c r="A19" s="9"/>
      <c r="B19" s="13" t="s">
        <v>26</v>
      </c>
      <c r="C19" s="28">
        <v>310</v>
      </c>
      <c r="D19" s="28"/>
      <c r="E19" s="28">
        <v>11113.24</v>
      </c>
      <c r="F19" s="28"/>
      <c r="G19" s="28">
        <v>10249.24</v>
      </c>
      <c r="H19" s="28"/>
      <c r="I19" s="28">
        <v>4270.8499999999995</v>
      </c>
      <c r="J19" s="28"/>
      <c r="K19" s="28">
        <v>87</v>
      </c>
      <c r="L19" s="28"/>
      <c r="M19" s="28">
        <v>1579.25</v>
      </c>
      <c r="N19" s="28"/>
      <c r="O19" s="28">
        <v>1487.25</v>
      </c>
      <c r="P19" s="28"/>
      <c r="Q19" s="28">
        <v>649.22</v>
      </c>
      <c r="R19" s="12"/>
    </row>
    <row r="20" spans="1:19" s="3" customFormat="1" ht="9" customHeight="1">
      <c r="A20" s="6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6"/>
    </row>
    <row r="21" spans="1:19" s="3" customFormat="1" ht="17.2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9" s="3" customFormat="1" ht="20.25" customHeight="1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9" s="3" customFormat="1" ht="17.25"/>
    <row r="24" spans="1:19" s="3" customFormat="1" ht="17.25"/>
    <row r="25" spans="1:19" s="3" customFormat="1" ht="17.25"/>
    <row r="26" spans="1:19" s="3" customFormat="1" ht="17.25"/>
    <row r="27" spans="1:19" s="3" customFormat="1" ht="17.25"/>
    <row r="28" spans="1:19" s="3" customFormat="1" ht="17.25"/>
    <row r="29" spans="1:19" s="3" customFormat="1" ht="17.25"/>
    <row r="30" spans="1:19" s="3" customFormat="1" ht="17.25"/>
    <row r="31" spans="1:19" s="3" customFormat="1" ht="17.25"/>
    <row r="32" spans="1:19" s="3" customFormat="1" ht="17.25"/>
    <row r="33" s="3" customFormat="1" ht="17.25"/>
    <row r="34" s="3" customFormat="1" ht="17.25"/>
    <row r="35" s="3" customFormat="1" ht="17.25"/>
    <row r="36" s="3" customFormat="1" ht="17.25"/>
    <row r="37" s="3" customFormat="1" ht="17.25"/>
    <row r="38" s="3" customFormat="1" ht="17.25"/>
    <row r="39" s="3" customFormat="1" ht="17.25"/>
    <row r="40" s="3" customFormat="1" ht="17.25"/>
    <row r="41" s="3" customFormat="1" ht="17.25"/>
    <row r="42" s="3" customFormat="1" ht="17.25"/>
    <row r="43" s="3" customFormat="1" ht="17.25"/>
    <row r="44" s="3" customFormat="1" ht="17.25"/>
    <row r="45" s="3" customFormat="1" ht="17.25"/>
    <row r="46" s="3" customFormat="1" ht="17.25"/>
    <row r="47" s="3" customFormat="1" ht="17.25"/>
    <row r="48" s="3" customFormat="1" ht="17.25"/>
    <row r="49" s="3" customFormat="1" ht="17.25"/>
    <row r="50" s="3" customFormat="1" ht="17.25"/>
    <row r="51" s="3" customFormat="1" ht="17.25"/>
    <row r="52" s="3" customFormat="1" ht="17.25"/>
    <row r="53" s="3" customFormat="1" ht="17.25"/>
    <row r="54" s="3" customFormat="1" ht="17.25"/>
    <row r="55" s="3" customFormat="1" ht="17.25"/>
    <row r="56" s="3" customFormat="1" ht="17.25"/>
    <row r="57" s="3" customFormat="1" ht="17.25"/>
    <row r="58" s="3" customFormat="1" ht="17.25"/>
    <row r="59" s="3" customFormat="1" ht="17.25"/>
    <row r="60" s="3" customFormat="1" ht="17.25"/>
    <row r="61" s="3" customFormat="1" ht="17.25"/>
    <row r="62" s="3" customFormat="1" ht="17.25"/>
    <row r="63" s="3" customFormat="1" ht="17.25"/>
    <row r="64" s="3" customFormat="1" ht="17.25"/>
    <row r="65" s="3" customFormat="1" ht="17.25"/>
    <row r="66" s="3" customFormat="1" ht="17.25"/>
    <row r="67" s="3" customFormat="1" ht="17.25"/>
    <row r="68" s="3" customFormat="1" ht="17.25"/>
    <row r="69" s="3" customFormat="1" ht="17.25"/>
    <row r="70" s="3" customFormat="1" ht="17.25"/>
    <row r="71" s="3" customFormat="1" ht="17.25"/>
    <row r="72" s="3" customFormat="1" ht="17.25"/>
    <row r="73" s="3" customFormat="1" ht="17.25"/>
    <row r="74" s="3" customFormat="1" ht="17.25"/>
    <row r="75" s="3" customFormat="1" ht="17.25"/>
    <row r="76" s="3" customFormat="1" ht="17.25"/>
    <row r="77" s="3" customFormat="1" ht="17.25"/>
  </sheetData>
  <mergeCells count="20">
    <mergeCell ref="M9:N9"/>
    <mergeCell ref="O9:P9"/>
    <mergeCell ref="Q9:R9"/>
    <mergeCell ref="G9:H9"/>
    <mergeCell ref="G8:H8"/>
    <mergeCell ref="I9:J9"/>
    <mergeCell ref="I8:J8"/>
    <mergeCell ref="O8:P8"/>
    <mergeCell ref="A6:B6"/>
    <mergeCell ref="A7:B7"/>
    <mergeCell ref="A8:B8"/>
    <mergeCell ref="A9:B9"/>
    <mergeCell ref="K6:R6"/>
    <mergeCell ref="C6:J6"/>
    <mergeCell ref="K7:R7"/>
    <mergeCell ref="C7:J7"/>
    <mergeCell ref="C9:D9"/>
    <mergeCell ref="E9:F9"/>
    <mergeCell ref="Q8:R8"/>
    <mergeCell ref="K9:L9"/>
  </mergeCells>
  <pageMargins left="0.31496062992125984" right="0.31496062992125984" top="0.78740157480314965" bottom="0.78740157480314965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6"/>
  <dimension ref="A1:R166"/>
  <sheetViews>
    <sheetView defaultGridColor="0" colorId="12" zoomScale="90" zoomScaleNormal="90" workbookViewId="0">
      <selection activeCell="U7" sqref="U7"/>
    </sheetView>
  </sheetViews>
  <sheetFormatPr defaultColWidth="9.33203125" defaultRowHeight="18.75"/>
  <cols>
    <col min="1" max="1" width="2.33203125" style="2" customWidth="1"/>
    <col min="2" max="2" width="28" style="2" customWidth="1"/>
    <col min="3" max="3" width="11.33203125" style="2" customWidth="1"/>
    <col min="4" max="4" width="4.1640625" style="2" customWidth="1"/>
    <col min="5" max="5" width="13" style="2" customWidth="1"/>
    <col min="6" max="6" width="5.1640625" style="2" customWidth="1"/>
    <col min="7" max="7" width="12.1640625" style="2" customWidth="1"/>
    <col min="8" max="8" width="5.5" style="2" customWidth="1"/>
    <col min="9" max="9" width="10.1640625" style="2" customWidth="1"/>
    <col min="10" max="10" width="4.6640625" style="2" customWidth="1"/>
    <col min="11" max="11" width="13" style="2" customWidth="1"/>
    <col min="12" max="12" width="4" style="2" customWidth="1"/>
    <col min="13" max="13" width="15.33203125" style="2" customWidth="1"/>
    <col min="14" max="14" width="3.33203125" style="2" customWidth="1"/>
    <col min="15" max="15" width="14.6640625" style="2" customWidth="1"/>
    <col min="16" max="16" width="3.6640625" style="2" customWidth="1"/>
    <col min="17" max="17" width="13.5" style="2" customWidth="1"/>
    <col min="18" max="18" width="4.1640625" style="2" customWidth="1"/>
    <col min="19" max="19" width="3.33203125" style="2" customWidth="1"/>
    <col min="20" max="16384" width="9.33203125" style="2"/>
  </cols>
  <sheetData>
    <row r="1" spans="1:18" ht="23.1" customHeight="1">
      <c r="B1" s="17"/>
      <c r="K1" s="3"/>
      <c r="L1" s="3"/>
      <c r="M1" s="3"/>
      <c r="N1" s="3"/>
      <c r="O1" s="3"/>
      <c r="P1" s="3"/>
      <c r="Q1" s="3"/>
      <c r="R1" s="12" t="s">
        <v>47</v>
      </c>
    </row>
    <row r="2" spans="1:18" ht="23.1" customHeight="1">
      <c r="B2" s="17" t="s">
        <v>43</v>
      </c>
      <c r="K2" s="3"/>
      <c r="L2" s="3"/>
      <c r="M2" s="3"/>
      <c r="N2" s="3"/>
      <c r="O2" s="3"/>
      <c r="P2" s="3"/>
      <c r="Q2" s="3"/>
      <c r="R2" s="12" t="s">
        <v>48</v>
      </c>
    </row>
    <row r="3" spans="1:18" ht="18.75" customHeight="1">
      <c r="B3" s="17" t="s">
        <v>44</v>
      </c>
      <c r="K3" s="3"/>
      <c r="L3" s="3"/>
      <c r="M3" s="3"/>
      <c r="N3" s="3"/>
      <c r="O3" s="3"/>
      <c r="P3" s="3"/>
      <c r="Q3" s="3"/>
      <c r="R3" s="12" t="s">
        <v>49</v>
      </c>
    </row>
    <row r="4" spans="1:18" ht="18.75" customHeight="1">
      <c r="B4" s="24" t="s">
        <v>32</v>
      </c>
      <c r="C4" s="23"/>
      <c r="D4" s="22"/>
      <c r="E4" s="22"/>
      <c r="F4" s="22"/>
      <c r="G4" s="22"/>
      <c r="H4" s="22"/>
      <c r="K4" s="3"/>
      <c r="L4" s="3"/>
      <c r="M4" s="3"/>
      <c r="N4" s="3"/>
      <c r="O4" s="3"/>
      <c r="P4" s="9"/>
      <c r="Q4" s="9"/>
      <c r="R4" s="21" t="s">
        <v>50</v>
      </c>
    </row>
    <row r="5" spans="1:18" ht="5.0999999999999996" customHeight="1">
      <c r="A5" s="4"/>
      <c r="B5" s="5"/>
      <c r="C5" s="5"/>
      <c r="D5" s="5"/>
      <c r="E5" s="5"/>
      <c r="F5" s="5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</row>
    <row r="6" spans="1:18" s="3" customFormat="1" ht="24.95" customHeight="1">
      <c r="A6" s="36"/>
      <c r="B6" s="31"/>
      <c r="C6" s="30" t="s">
        <v>9</v>
      </c>
      <c r="D6" s="36"/>
      <c r="E6" s="36"/>
      <c r="F6" s="36"/>
      <c r="G6" s="36"/>
      <c r="H6" s="36"/>
      <c r="I6" s="36"/>
      <c r="J6" s="31"/>
      <c r="K6" s="34" t="s">
        <v>10</v>
      </c>
      <c r="L6" s="34"/>
      <c r="M6" s="34"/>
      <c r="N6" s="34"/>
      <c r="O6" s="34"/>
      <c r="P6" s="34"/>
      <c r="Q6" s="34"/>
      <c r="R6" s="34"/>
    </row>
    <row r="7" spans="1:18" s="3" customFormat="1" ht="24.95" customHeight="1">
      <c r="A7" s="34" t="s">
        <v>16</v>
      </c>
      <c r="B7" s="35"/>
      <c r="C7" s="37" t="s">
        <v>12</v>
      </c>
      <c r="D7" s="32"/>
      <c r="E7" s="32"/>
      <c r="F7" s="32"/>
      <c r="G7" s="32"/>
      <c r="H7" s="32"/>
      <c r="I7" s="32"/>
      <c r="J7" s="33"/>
      <c r="K7" s="32" t="s">
        <v>13</v>
      </c>
      <c r="L7" s="32"/>
      <c r="M7" s="32"/>
      <c r="N7" s="32"/>
      <c r="O7" s="32"/>
      <c r="P7" s="32"/>
      <c r="Q7" s="32"/>
      <c r="R7" s="32"/>
    </row>
    <row r="8" spans="1:18" s="3" customFormat="1" ht="24.95" customHeight="1">
      <c r="A8" s="34" t="s">
        <v>18</v>
      </c>
      <c r="B8" s="35"/>
      <c r="C8" s="7" t="s">
        <v>6</v>
      </c>
      <c r="D8" s="8"/>
      <c r="E8" s="7" t="s">
        <v>7</v>
      </c>
      <c r="F8" s="8"/>
      <c r="G8" s="30" t="s">
        <v>8</v>
      </c>
      <c r="H8" s="31"/>
      <c r="I8" s="34" t="s">
        <v>14</v>
      </c>
      <c r="J8" s="35"/>
      <c r="K8" s="7" t="s">
        <v>6</v>
      </c>
      <c r="L8" s="8"/>
      <c r="M8" s="7" t="s">
        <v>7</v>
      </c>
      <c r="N8" s="8"/>
      <c r="O8" s="30" t="s">
        <v>8</v>
      </c>
      <c r="P8" s="31"/>
      <c r="Q8" s="34" t="s">
        <v>14</v>
      </c>
      <c r="R8" s="34"/>
    </row>
    <row r="9" spans="1:18" s="3" customFormat="1" ht="24.95" customHeight="1">
      <c r="A9" s="32" t="s">
        <v>17</v>
      </c>
      <c r="B9" s="33"/>
      <c r="C9" s="37" t="s">
        <v>1</v>
      </c>
      <c r="D9" s="33"/>
      <c r="E9" s="37" t="s">
        <v>2</v>
      </c>
      <c r="F9" s="33"/>
      <c r="G9" s="37" t="s">
        <v>3</v>
      </c>
      <c r="H9" s="33"/>
      <c r="I9" s="32" t="s">
        <v>15</v>
      </c>
      <c r="J9" s="33"/>
      <c r="K9" s="37" t="s">
        <v>1</v>
      </c>
      <c r="L9" s="33"/>
      <c r="M9" s="37" t="s">
        <v>2</v>
      </c>
      <c r="N9" s="33"/>
      <c r="O9" s="37" t="s">
        <v>3</v>
      </c>
      <c r="P9" s="33"/>
      <c r="Q9" s="32" t="s">
        <v>15</v>
      </c>
      <c r="R9" s="32"/>
    </row>
    <row r="10" spans="1:18" s="3" customFormat="1" ht="5.0999999999999996" customHeight="1">
      <c r="A10" s="9"/>
      <c r="B10" s="10"/>
      <c r="C10" s="9"/>
      <c r="D10" s="9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9"/>
    </row>
    <row r="11" spans="1:18" s="3" customFormat="1" ht="26.1" customHeight="1">
      <c r="A11" s="29" t="s">
        <v>19</v>
      </c>
      <c r="B11" s="11"/>
      <c r="C11" s="27">
        <f>SUM(C12:C19)</f>
        <v>223</v>
      </c>
      <c r="D11" s="27"/>
      <c r="E11" s="27">
        <f>SUM(E12:E19)</f>
        <v>3136.08</v>
      </c>
      <c r="F11" s="27"/>
      <c r="G11" s="27">
        <f>SUM(G12:G19)</f>
        <v>3001.08</v>
      </c>
      <c r="H11" s="27"/>
      <c r="I11" s="27">
        <f>SUM(I12:I19)</f>
        <v>1280.51</v>
      </c>
      <c r="J11" s="27"/>
      <c r="K11" s="27">
        <f>SUM(K12:K19)</f>
        <v>124590</v>
      </c>
      <c r="L11" s="27"/>
      <c r="M11" s="27">
        <f>SUM(M12:M19)</f>
        <v>1984839.78</v>
      </c>
      <c r="N11" s="27"/>
      <c r="O11" s="27">
        <f>SUM(O12:O19)</f>
        <v>1863215.46</v>
      </c>
      <c r="P11" s="27"/>
      <c r="Q11" s="27">
        <f>SUM(Q12:Q19)</f>
        <v>784542.78999999992</v>
      </c>
    </row>
    <row r="12" spans="1:18" s="3" customFormat="1" ht="26.1" customHeight="1">
      <c r="A12" s="9"/>
      <c r="B12" s="13" t="s">
        <v>33</v>
      </c>
      <c r="C12" s="28">
        <v>1</v>
      </c>
      <c r="D12" s="28"/>
      <c r="E12" s="28">
        <v>2</v>
      </c>
      <c r="F12" s="28"/>
      <c r="G12" s="28">
        <v>2</v>
      </c>
      <c r="H12" s="28"/>
      <c r="I12" s="28">
        <v>1.4</v>
      </c>
      <c r="J12" s="28"/>
      <c r="K12" s="28">
        <v>98</v>
      </c>
      <c r="L12" s="28"/>
      <c r="M12" s="28">
        <v>132.12</v>
      </c>
      <c r="N12" s="28"/>
      <c r="O12" s="28">
        <v>130.87</v>
      </c>
      <c r="P12" s="28"/>
      <c r="Q12" s="28">
        <v>64.55</v>
      </c>
    </row>
    <row r="13" spans="1:18" s="3" customFormat="1" ht="26.1" customHeight="1">
      <c r="A13" s="9"/>
      <c r="B13" s="13" t="s">
        <v>34</v>
      </c>
      <c r="C13" s="28">
        <v>46</v>
      </c>
      <c r="D13" s="28"/>
      <c r="E13" s="28">
        <v>182.5</v>
      </c>
      <c r="F13" s="28"/>
      <c r="G13" s="28">
        <v>168.5</v>
      </c>
      <c r="H13" s="28"/>
      <c r="I13" s="28">
        <v>75.83</v>
      </c>
      <c r="J13" s="28"/>
      <c r="K13" s="28">
        <v>10971</v>
      </c>
      <c r="L13" s="28"/>
      <c r="M13" s="28">
        <v>47157.32</v>
      </c>
      <c r="N13" s="28"/>
      <c r="O13" s="28">
        <v>46355.99</v>
      </c>
      <c r="P13" s="28"/>
      <c r="Q13" s="28">
        <v>21367.83</v>
      </c>
    </row>
    <row r="14" spans="1:18" s="3" customFormat="1" ht="26.1" customHeight="1">
      <c r="A14" s="9"/>
      <c r="B14" s="13" t="s">
        <v>35</v>
      </c>
      <c r="C14" s="28">
        <v>47</v>
      </c>
      <c r="D14" s="28"/>
      <c r="E14" s="28">
        <v>334.79</v>
      </c>
      <c r="F14" s="28"/>
      <c r="G14" s="28">
        <v>324.79000000000002</v>
      </c>
      <c r="H14" s="28"/>
      <c r="I14" s="28">
        <v>142.16</v>
      </c>
      <c r="J14" s="28"/>
      <c r="K14" s="28">
        <v>20250</v>
      </c>
      <c r="L14" s="28"/>
      <c r="M14" s="28">
        <v>151371.22</v>
      </c>
      <c r="N14" s="28"/>
      <c r="O14" s="28">
        <v>146227.6</v>
      </c>
      <c r="P14" s="28"/>
      <c r="Q14" s="28">
        <v>64021.93</v>
      </c>
    </row>
    <row r="15" spans="1:18" s="3" customFormat="1" ht="26.1" customHeight="1">
      <c r="A15" s="9"/>
      <c r="B15" s="13" t="s">
        <v>36</v>
      </c>
      <c r="C15" s="28">
        <v>55</v>
      </c>
      <c r="D15" s="28"/>
      <c r="E15" s="28">
        <v>615</v>
      </c>
      <c r="F15" s="28"/>
      <c r="G15" s="28">
        <v>594</v>
      </c>
      <c r="H15" s="28"/>
      <c r="I15" s="28">
        <v>247.32</v>
      </c>
      <c r="J15" s="28"/>
      <c r="K15" s="28">
        <v>44551</v>
      </c>
      <c r="L15" s="28"/>
      <c r="M15" s="28">
        <v>567693.77</v>
      </c>
      <c r="N15" s="28"/>
      <c r="O15" s="28">
        <v>539879.75</v>
      </c>
      <c r="P15" s="28"/>
      <c r="Q15" s="28">
        <v>227757.61</v>
      </c>
    </row>
    <row r="16" spans="1:18" s="3" customFormat="1" ht="26.1" customHeight="1">
      <c r="A16" s="9"/>
      <c r="B16" s="13" t="s">
        <v>37</v>
      </c>
      <c r="C16" s="28">
        <v>54</v>
      </c>
      <c r="D16" s="28"/>
      <c r="E16" s="28">
        <v>1150.27</v>
      </c>
      <c r="F16" s="28"/>
      <c r="G16" s="28">
        <v>1060.27</v>
      </c>
      <c r="H16" s="28"/>
      <c r="I16" s="28">
        <v>470.15</v>
      </c>
      <c r="J16" s="28"/>
      <c r="K16" s="28">
        <v>36009</v>
      </c>
      <c r="L16" s="28"/>
      <c r="M16" s="28">
        <v>782102.62</v>
      </c>
      <c r="N16" s="28"/>
      <c r="O16" s="28">
        <v>729226.59</v>
      </c>
      <c r="P16" s="28"/>
      <c r="Q16" s="28">
        <v>304542.57</v>
      </c>
    </row>
    <row r="17" spans="1:18" s="3" customFormat="1" ht="26.1" customHeight="1">
      <c r="A17" s="9"/>
      <c r="B17" s="13" t="s">
        <v>38</v>
      </c>
      <c r="C17" s="28">
        <v>16</v>
      </c>
      <c r="D17" s="28"/>
      <c r="E17" s="28">
        <v>537</v>
      </c>
      <c r="F17" s="28"/>
      <c r="G17" s="28">
        <v>537</v>
      </c>
      <c r="H17" s="28"/>
      <c r="I17" s="28">
        <v>248.23</v>
      </c>
      <c r="J17" s="28"/>
      <c r="K17" s="28">
        <v>8923</v>
      </c>
      <c r="L17" s="28"/>
      <c r="M17" s="28">
        <v>283866.77</v>
      </c>
      <c r="N17" s="28"/>
      <c r="O17" s="28">
        <v>261325.34</v>
      </c>
      <c r="P17" s="28"/>
      <c r="Q17" s="28">
        <v>108192.45</v>
      </c>
    </row>
    <row r="18" spans="1:18" s="3" customFormat="1" ht="26.1" customHeight="1">
      <c r="A18" s="9"/>
      <c r="B18" s="13" t="s">
        <v>39</v>
      </c>
      <c r="C18" s="28">
        <v>3</v>
      </c>
      <c r="D18" s="28"/>
      <c r="E18" s="28">
        <v>114.52</v>
      </c>
      <c r="F18" s="28"/>
      <c r="G18" s="28">
        <v>114.52</v>
      </c>
      <c r="H18" s="28"/>
      <c r="I18" s="28">
        <v>35.42</v>
      </c>
      <c r="J18" s="28"/>
      <c r="K18" s="28">
        <v>3566</v>
      </c>
      <c r="L18" s="28"/>
      <c r="M18" s="28">
        <v>143181.97</v>
      </c>
      <c r="N18" s="28"/>
      <c r="O18" s="28">
        <v>131507.32999999999</v>
      </c>
      <c r="P18" s="28"/>
      <c r="Q18" s="28">
        <v>55034.22</v>
      </c>
    </row>
    <row r="19" spans="1:18" s="3" customFormat="1" ht="26.1" customHeight="1">
      <c r="A19" s="9"/>
      <c r="B19" s="13" t="s">
        <v>40</v>
      </c>
      <c r="C19" s="28">
        <v>1</v>
      </c>
      <c r="D19" s="28"/>
      <c r="E19" s="28">
        <v>200</v>
      </c>
      <c r="F19" s="28"/>
      <c r="G19" s="28">
        <v>200</v>
      </c>
      <c r="H19" s="28"/>
      <c r="I19" s="28">
        <v>60</v>
      </c>
      <c r="J19" s="28"/>
      <c r="K19" s="28">
        <v>222</v>
      </c>
      <c r="L19" s="28"/>
      <c r="M19" s="28">
        <v>9333.99</v>
      </c>
      <c r="N19" s="28"/>
      <c r="O19" s="28">
        <v>8561.99</v>
      </c>
      <c r="P19" s="28"/>
      <c r="Q19" s="28">
        <v>3561.63</v>
      </c>
    </row>
    <row r="20" spans="1:18" s="3" customFormat="1" ht="12" customHeight="1">
      <c r="A20" s="6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6"/>
    </row>
    <row r="21" spans="1:18" s="3" customFormat="1" ht="17.2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8" s="3" customFormat="1" ht="17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8" s="3" customFormat="1" ht="17.25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8" s="3" customFormat="1" ht="17.25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8" s="3" customFormat="1" ht="17.25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8" s="3" customFormat="1" ht="17.25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8" s="3" customFormat="1" ht="17.25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8" s="3" customFormat="1" ht="17.25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8" s="3" customFormat="1" ht="17.25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8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8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8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3:17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3:17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3:17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3:17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3:17"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3:17"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3:17"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3:17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3:17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3:17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3:17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3:17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3:17"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3:17"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3:17"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3:17"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3:17"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3:17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3:17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3:17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3:17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3:17"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3:17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3:17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3:17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3:17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3:17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3:17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3:17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3:17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3:17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3:17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3:17"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3:17"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3:17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3:17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3:17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3:17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3:17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3:17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3:17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3:17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3:17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3:17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3:17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3:17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3:17"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3:17"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3:17"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3:17"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3:17"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3:17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3:17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3:17"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3:17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3:17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3:17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3:17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3:17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3:17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3:17"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3:17"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3:17"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3:17"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3:17"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3:17"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3:17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3:17"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3:17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3:17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3:17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3:17"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3:17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3:17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3:17"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3:17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3:17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3:17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3:17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3:17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3:17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3:17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3:17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3:17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3:17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3:17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3:17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3:17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3:17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3:17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3:17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3:17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3:17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3:17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3:17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3:17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3:17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3:17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3:17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3:17"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3:17"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3:17"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3:17"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3:17"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3:17"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3:17"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3:17"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3:17"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3:17"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3:17"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3:17"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3:17"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3:17"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3:17"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3:17"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3:17"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3:17"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3:17"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3:17"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3:17"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3:17"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3:17"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3:17"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3:17"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3:17"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3:17"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3:17"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3:17"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3:17"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3:17"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3:17"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3:17"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3:17"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3:17"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</sheetData>
  <mergeCells count="20">
    <mergeCell ref="A6:B6"/>
    <mergeCell ref="C6:J6"/>
    <mergeCell ref="K6:R6"/>
    <mergeCell ref="A7:B7"/>
    <mergeCell ref="C7:J7"/>
    <mergeCell ref="K7:R7"/>
    <mergeCell ref="K9:L9"/>
    <mergeCell ref="M9:N9"/>
    <mergeCell ref="O9:P9"/>
    <mergeCell ref="Q9:R9"/>
    <mergeCell ref="A8:B8"/>
    <mergeCell ref="G8:H8"/>
    <mergeCell ref="I8:J8"/>
    <mergeCell ref="O8:P8"/>
    <mergeCell ref="Q8:R8"/>
    <mergeCell ref="A9:B9"/>
    <mergeCell ref="C9:D9"/>
    <mergeCell ref="E9:F9"/>
    <mergeCell ref="G9:H9"/>
    <mergeCell ref="I9:J9"/>
  </mergeCells>
  <pageMargins left="0.31496062992125984" right="0.31496062992125984" top="0.78740157480314965" bottom="0.78740157480314965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7.1</vt:lpstr>
      <vt:lpstr>ตาราง 7.1(ต่อ)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2014-11-14T05:55:10Z</cp:lastPrinted>
  <dcterms:created xsi:type="dcterms:W3CDTF">1999-10-20T09:48:30Z</dcterms:created>
  <dcterms:modified xsi:type="dcterms:W3CDTF">2014-11-14T05:55:33Z</dcterms:modified>
</cp:coreProperties>
</file>