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90" windowWidth="9420" windowHeight="4965" tabRatio="555"/>
  </bookViews>
  <sheets>
    <sheet name="ตาราง 7.4-75" sheetId="6" r:id="rId1"/>
    <sheet name="Sheet1" sheetId="7" r:id="rId2"/>
  </sheets>
  <calcPr calcId="152511"/>
</workbook>
</file>

<file path=xl/calcChain.xml><?xml version="1.0" encoding="utf-8"?>
<calcChain xmlns="http://schemas.openxmlformats.org/spreadsheetml/2006/main">
  <c r="G21" i="7" l="1"/>
  <c r="J21" i="7"/>
  <c r="I21" i="7"/>
  <c r="H21" i="7"/>
  <c r="F21" i="7"/>
  <c r="E21" i="7"/>
  <c r="D21" i="7"/>
  <c r="C21" i="7"/>
  <c r="B21" i="7" l="1"/>
  <c r="B8" i="7"/>
  <c r="C8" i="7" s="1"/>
  <c r="D8" i="7" s="1"/>
  <c r="E8" i="7" s="1"/>
  <c r="F8" i="7" s="1"/>
  <c r="G8" i="7" s="1"/>
  <c r="H8" i="7" s="1"/>
  <c r="I8" i="7" s="1"/>
  <c r="J8" i="7" s="1"/>
</calcChain>
</file>

<file path=xl/sharedStrings.xml><?xml version="1.0" encoding="utf-8"?>
<sst xmlns="http://schemas.openxmlformats.org/spreadsheetml/2006/main" count="93" uniqueCount="56">
  <si>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</si>
  <si>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</si>
  <si>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</si>
  <si>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</si>
  <si>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</si>
  <si>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</si>
  <si>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</si>
  <si>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</si>
  <si>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</si>
  <si>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</si>
  <si>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</si>
  <si>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</si>
  <si>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</si>
  <si>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</si>
  <si>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</si>
  <si>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</si>
  <si>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</si>
  <si>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</si>
  <si>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</si>
  <si>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</si>
  <si>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</si>
  <si>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</si>
  <si>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</si>
  <si>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</si>
  <si>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</si>
  <si>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</si>
  <si>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</si>
  <si>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</si>
  <si>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</si>
  <si>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</si>
  <si>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</si>
  <si>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</si>
  <si>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 xml:space="preserve">ตาราง      7.4   ข้าว  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</si>
  <si>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</si>
  <si>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>CWT</t>
  </si>
  <si>
    <t>50</t>
  </si>
  <si>
    <r>
      <t xml:space="preserve">ข้าวนาปี </t>
    </r>
    <r>
      <rPr>
        <vertAlign val="superscript"/>
        <sz val="14"/>
        <rFont val="AngsanaUPC"/>
        <family val="1"/>
      </rPr>
      <t>1/</t>
    </r>
  </si>
  <si>
    <t>Size of total area of holding   (rai)</t>
  </si>
  <si>
    <r>
      <t xml:space="preserve">First crop  </t>
    </r>
    <r>
      <rPr>
        <vertAlign val="superscript"/>
        <sz val="14"/>
        <rFont val="AngsanaUPC"/>
        <family val="1"/>
      </rPr>
      <t xml:space="preserve">1/ </t>
    </r>
    <r>
      <rPr>
        <sz val="14"/>
        <rFont val="AngsanaUPC"/>
        <family val="1"/>
      </rPr>
      <t xml:space="preserve">  ( In - season rice)</t>
    </r>
  </si>
  <si>
    <t>Second crop   ( Of - season rice)</t>
  </si>
  <si>
    <t>แยกตาม Sum_A06</t>
  </si>
  <si>
    <t>ข้าวเจ้า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</si>
  <si>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</si>
  <si>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</si>
  <si>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</si>
  <si>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</si>
  <si>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</si>
  <si>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</si>
  <si>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</si>
  <si>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</si>
  <si>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</si>
  <si>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           -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</si>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</sst>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sz val="10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8" fillId="0" borderId="1" xfId="0" applyFont="1" applyBorder="1"/>
    <xf numFmtId="0" fontId="4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6" fillId="0" borderId="2" xfId="0" applyFont="1" applyBorder="1"/>
    <xf numFmtId="0" fontId="4" fillId="0" borderId="5" xfId="0" applyFont="1" applyBorder="1" applyAlignment="1">
      <alignment horizontal="center"/>
    </xf>
    <xf numFmtId="0" fontId="8" fillId="0" borderId="7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/>
    <xf numFmtId="49" fontId="14" fillId="0" borderId="0" xfId="1" applyNumberFormat="1" applyFont="1"/>
    <xf numFmtId="49" fontId="15" fillId="0" borderId="0" xfId="1" applyNumberFormat="1" applyFont="1" applyAlignment="1">
      <alignment horizontal="center"/>
    </xf>
    <xf numFmtId="49" fontId="15" fillId="0" borderId="0" xfId="1" applyNumberFormat="1" applyFont="1"/>
    <xf numFmtId="49" fontId="15" fillId="0" borderId="0" xfId="1" applyNumberFormat="1" applyFont="1" applyAlignment="1">
      <alignment horizontal="right" vertical="center"/>
    </xf>
    <xf numFmtId="49" fontId="13" fillId="0" borderId="10" xfId="1" applyNumberFormat="1" applyFont="1" applyBorder="1" applyAlignment="1">
      <alignment horizontal="center" vertical="center" wrapText="1"/>
    </xf>
    <xf numFmtId="49" fontId="13" fillId="0" borderId="14" xfId="1" applyNumberFormat="1" applyFont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/>
    </xf>
    <xf numFmtId="49" fontId="14" fillId="0" borderId="14" xfId="1" applyNumberFormat="1" applyFont="1" applyBorder="1" applyAlignment="1">
      <alignment horizontal="center"/>
    </xf>
    <xf numFmtId="49" fontId="13" fillId="0" borderId="18" xfId="1" applyNumberFormat="1" applyFont="1" applyBorder="1" applyAlignment="1">
      <alignment horizontal="center"/>
    </xf>
    <xf numFmtId="49" fontId="13" fillId="0" borderId="18" xfId="1" applyNumberFormat="1" applyFont="1" applyBorder="1" applyAlignment="1">
      <alignment horizontal="center" vertical="center" wrapText="1"/>
    </xf>
    <xf numFmtId="49" fontId="13" fillId="0" borderId="19" xfId="1" applyNumberFormat="1" applyFont="1" applyBorder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" fontId="12" fillId="0" borderId="0" xfId="1" applyNumberFormat="1" applyFont="1"/>
    <xf numFmtId="3" fontId="10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textRotation="180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13" fillId="0" borderId="11" xfId="1" applyNumberFormat="1" applyFont="1" applyBorder="1" applyAlignment="1">
      <alignment horizontal="center"/>
    </xf>
    <xf numFmtId="49" fontId="13" fillId="0" borderId="12" xfId="1" applyNumberFormat="1" applyFont="1" applyBorder="1" applyAlignment="1">
      <alignment horizontal="center"/>
    </xf>
    <xf numFmtId="49" fontId="13" fillId="0" borderId="13" xfId="1" applyNumberFormat="1" applyFont="1" applyBorder="1" applyAlignment="1">
      <alignment horizontal="center"/>
    </xf>
    <xf numFmtId="49" fontId="13" fillId="0" borderId="10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top"/>
    </xf>
    <xf numFmtId="49" fontId="13" fillId="0" borderId="16" xfId="1" applyNumberFormat="1" applyFont="1" applyBorder="1" applyAlignment="1">
      <alignment horizontal="center" vertical="top"/>
    </xf>
    <xf numFmtId="49" fontId="13" fillId="0" borderId="17" xfId="1" applyNumberFormat="1" applyFont="1" applyBorder="1" applyAlignment="1">
      <alignment horizontal="center" vertical="top"/>
    </xf>
    <xf numFmtId="49" fontId="13" fillId="0" borderId="15" xfId="1" applyNumberFormat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7" xfId="1" applyNumberFormat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628649</xdr:colOff>
      <xdr:row>1</xdr:row>
      <xdr:rowOff>9525</xdr:rowOff>
    </xdr:from>
    <xdr:to>
      <xdr:col>9</xdr:col>
      <xdr:colOff>628648</xdr:colOff>
      <xdr:row>3</xdr:row>
      <xdr:rowOff>47625</xdr:rowOff>
    </xdr:to>
    <xdr:sp macro="" textlink="">
      <xdr:nvSpPr>
        <xdr:cNvPr id="2" name="สี่เหลี่ยมผืนผ้า 7"/>
        <xdr:cNvSpPr/>
      </xdr:nvSpPr>
      <xdr:spPr bwMode="auto">
        <a:xfrm>
          <a:off x="7848599" y="257175"/>
          <a:ext cx="8477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2:U194"/>
  <sheetViews>
    <sheetView tabSelected="1" defaultGridColor="0" topLeftCell="A21" colorId="12" zoomScaleNormal="100" workbookViewId="0">
      <selection activeCell="U24" sqref="U24"/>
    </sheetView>
  </sheetViews>
  <sheetFormatPr defaultRowHeight="18.75" x14ac:dyDescent="0.3"/>
  <cols>
    <col min="1" max="1" width="4" style="1" customWidth="1"/>
    <col min="2" max="2" width="27.33203125" style="1" customWidth="1"/>
    <col min="3" max="3" width="11.6640625" style="1" customWidth="1"/>
    <col min="4" max="4" width="2.1640625" style="1" customWidth="1"/>
    <col min="5" max="5" width="12" style="1" customWidth="1"/>
    <col min="6" max="6" width="2.1640625" style="1" customWidth="1"/>
    <col min="7" max="7" width="11.6640625" style="1" customWidth="1"/>
    <col min="8" max="8" width="2.1640625" style="1" customWidth="1"/>
    <col min="9" max="9" width="11.6640625" style="1" customWidth="1"/>
    <col min="10" max="10" width="2.1640625" style="1" customWidth="1"/>
    <col min="11" max="11" width="12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1.6640625" style="1" customWidth="1"/>
    <col min="16" max="16" width="2.1640625" style="1" customWidth="1"/>
    <col min="17" max="17" width="12" style="1" customWidth="1"/>
    <col min="18" max="18" width="2.164062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2" spans="1:21" ht="23.1" customHeight="1" x14ac:dyDescent="0.3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S2" s="3" t="s">
        <v>16</v>
      </c>
      <c r="T2" s="2"/>
      <c r="U2" s="2"/>
    </row>
    <row r="3" spans="1:21" ht="23.1" customHeight="1" x14ac:dyDescent="0.3"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S3" s="5" t="s">
        <v>17</v>
      </c>
      <c r="T3" s="4"/>
      <c r="U3" s="4"/>
    </row>
    <row r="4" spans="1:21" ht="5.0999999999999996" customHeight="1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s="7" customFormat="1" ht="24.95" customHeight="1" x14ac:dyDescent="0.3">
      <c r="A5" s="51"/>
      <c r="B5" s="48"/>
      <c r="C5" s="47" t="s">
        <v>10</v>
      </c>
      <c r="D5" s="51"/>
      <c r="E5" s="51"/>
      <c r="F5" s="51"/>
      <c r="G5" s="51"/>
      <c r="H5" s="48"/>
      <c r="I5" s="47" t="s">
        <v>26</v>
      </c>
      <c r="J5" s="51"/>
      <c r="K5" s="51"/>
      <c r="L5" s="51"/>
      <c r="M5" s="51"/>
      <c r="N5" s="48"/>
      <c r="O5" s="45" t="s">
        <v>9</v>
      </c>
      <c r="P5" s="45"/>
      <c r="Q5" s="45"/>
      <c r="R5" s="45"/>
      <c r="S5" s="45"/>
      <c r="T5" s="45"/>
    </row>
    <row r="6" spans="1:21" s="7" customFormat="1" ht="24.95" customHeight="1" x14ac:dyDescent="0.3">
      <c r="A6" s="45" t="s">
        <v>12</v>
      </c>
      <c r="B6" s="46"/>
      <c r="C6" s="52" t="s">
        <v>6</v>
      </c>
      <c r="D6" s="49"/>
      <c r="E6" s="49"/>
      <c r="F6" s="49"/>
      <c r="G6" s="49"/>
      <c r="H6" s="50"/>
      <c r="I6" s="52" t="s">
        <v>27</v>
      </c>
      <c r="J6" s="49"/>
      <c r="K6" s="49"/>
      <c r="L6" s="49"/>
      <c r="M6" s="49"/>
      <c r="N6" s="50"/>
      <c r="O6" s="49" t="s">
        <v>2</v>
      </c>
      <c r="P6" s="49"/>
      <c r="Q6" s="49"/>
      <c r="R6" s="49"/>
      <c r="S6" s="49"/>
      <c r="T6" s="49"/>
    </row>
    <row r="7" spans="1:21" s="7" customFormat="1" ht="24.95" customHeight="1" x14ac:dyDescent="0.3">
      <c r="A7" s="45" t="s">
        <v>14</v>
      </c>
      <c r="B7" s="46"/>
      <c r="C7" s="47" t="s">
        <v>7</v>
      </c>
      <c r="D7" s="48"/>
      <c r="E7" s="47" t="s">
        <v>11</v>
      </c>
      <c r="F7" s="48"/>
      <c r="G7" s="45" t="s">
        <v>8</v>
      </c>
      <c r="H7" s="46"/>
      <c r="I7" s="47" t="s">
        <v>1</v>
      </c>
      <c r="J7" s="48"/>
      <c r="K7" s="47" t="s">
        <v>11</v>
      </c>
      <c r="L7" s="48"/>
      <c r="M7" s="45" t="s">
        <v>8</v>
      </c>
      <c r="N7" s="46"/>
      <c r="O7" s="47" t="s">
        <v>1</v>
      </c>
      <c r="P7" s="48"/>
      <c r="Q7" s="47" t="s">
        <v>11</v>
      </c>
      <c r="R7" s="48"/>
      <c r="S7" s="45" t="s">
        <v>8</v>
      </c>
      <c r="T7" s="45"/>
    </row>
    <row r="8" spans="1:21" s="7" customFormat="1" ht="24.95" customHeight="1" x14ac:dyDescent="0.3">
      <c r="A8" s="49" t="s">
        <v>13</v>
      </c>
      <c r="B8" s="50"/>
      <c r="C8" s="52" t="s">
        <v>0</v>
      </c>
      <c r="D8" s="50"/>
      <c r="E8" s="52" t="s">
        <v>3</v>
      </c>
      <c r="F8" s="50"/>
      <c r="G8" s="49" t="s">
        <v>4</v>
      </c>
      <c r="H8" s="50"/>
      <c r="I8" s="52" t="s">
        <v>5</v>
      </c>
      <c r="J8" s="50"/>
      <c r="K8" s="52" t="s">
        <v>3</v>
      </c>
      <c r="L8" s="50"/>
      <c r="M8" s="49" t="s">
        <v>4</v>
      </c>
      <c r="N8" s="50"/>
      <c r="O8" s="52" t="s">
        <v>5</v>
      </c>
      <c r="P8" s="50"/>
      <c r="Q8" s="52" t="s">
        <v>3</v>
      </c>
      <c r="R8" s="50"/>
      <c r="S8" s="49" t="s">
        <v>4</v>
      </c>
      <c r="T8" s="49"/>
    </row>
    <row r="9" spans="1:21" s="7" customFormat="1" ht="5.0999999999999996" customHeight="1" x14ac:dyDescent="0.3">
      <c r="A9" s="5"/>
      <c r="B9" s="1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s="7" customFormat="1" ht="26.1" customHeight="1" x14ac:dyDescent="0.3">
      <c r="A10" s="8" t="s">
        <v>15</v>
      </c>
      <c r="B10" s="18"/>
      <c r="C10" s="41">
        <v>524379</v>
      </c>
      <c r="D10" s="41"/>
      <c r="E10" s="41">
        <v>177722.69</v>
      </c>
      <c r="F10" s="41"/>
      <c r="G10" s="41">
        <v>346656.31</v>
      </c>
      <c r="H10" s="41"/>
      <c r="I10" s="41">
        <v>382069.38</v>
      </c>
      <c r="J10" s="41"/>
      <c r="K10" s="41">
        <v>165914.62</v>
      </c>
      <c r="L10" s="41"/>
      <c r="M10" s="41">
        <v>216154.76</v>
      </c>
      <c r="N10" s="41"/>
      <c r="O10" s="41">
        <v>142309.62</v>
      </c>
      <c r="P10" s="41"/>
      <c r="Q10" s="41">
        <v>11808.07</v>
      </c>
      <c r="R10" s="41"/>
      <c r="S10" s="41">
        <v>130501.55</v>
      </c>
      <c r="T10" s="9"/>
    </row>
    <row r="11" spans="1:21" s="7" customFormat="1" ht="26.1" customHeight="1" x14ac:dyDescent="0.3">
      <c r="A11" s="9"/>
      <c r="B11" s="19" t="s">
        <v>25</v>
      </c>
      <c r="C11" s="42">
        <v>2567.34</v>
      </c>
      <c r="D11" s="42"/>
      <c r="E11" s="42">
        <v>1531.32</v>
      </c>
      <c r="F11" s="42"/>
      <c r="G11" s="42">
        <v>1036.02</v>
      </c>
      <c r="H11" s="42"/>
      <c r="I11" s="42">
        <v>2229.31</v>
      </c>
      <c r="J11" s="42"/>
      <c r="K11" s="42">
        <v>1482.07</v>
      </c>
      <c r="L11" s="42"/>
      <c r="M11" s="42">
        <v>747.24</v>
      </c>
      <c r="N11" s="42"/>
      <c r="O11" s="42">
        <v>338.03</v>
      </c>
      <c r="P11" s="42"/>
      <c r="Q11" s="42">
        <v>49.25</v>
      </c>
      <c r="R11" s="42"/>
      <c r="S11" s="42">
        <v>288.77999999999997</v>
      </c>
    </row>
    <row r="12" spans="1:21" s="7" customFormat="1" ht="26.1" customHeight="1" x14ac:dyDescent="0.3">
      <c r="A12" s="9"/>
      <c r="B12" s="19" t="s">
        <v>18</v>
      </c>
      <c r="C12" s="43">
        <v>93402.75</v>
      </c>
      <c r="D12" s="43"/>
      <c r="E12" s="43">
        <v>37301.379999999997</v>
      </c>
      <c r="F12" s="43"/>
      <c r="G12" s="43">
        <v>56101.37</v>
      </c>
      <c r="H12" s="43"/>
      <c r="I12" s="43">
        <v>72691.399999999994</v>
      </c>
      <c r="J12" s="43"/>
      <c r="K12" s="43">
        <v>35405.629999999997</v>
      </c>
      <c r="L12" s="43"/>
      <c r="M12" s="43">
        <v>37285.769999999997</v>
      </c>
      <c r="N12" s="43"/>
      <c r="O12" s="43">
        <v>20711.349999999999</v>
      </c>
      <c r="P12" s="43"/>
      <c r="Q12" s="43">
        <v>1895.75</v>
      </c>
      <c r="R12" s="43"/>
      <c r="S12" s="43">
        <v>18815.599999999999</v>
      </c>
    </row>
    <row r="13" spans="1:21" s="7" customFormat="1" ht="26.1" customHeight="1" x14ac:dyDescent="0.3">
      <c r="A13" s="9"/>
      <c r="B13" s="19" t="s">
        <v>19</v>
      </c>
      <c r="C13" s="42">
        <v>102622.37</v>
      </c>
      <c r="D13" s="42"/>
      <c r="E13" s="42">
        <v>31675.79</v>
      </c>
      <c r="F13" s="42"/>
      <c r="G13" s="42">
        <v>70946.58</v>
      </c>
      <c r="H13" s="42"/>
      <c r="I13" s="42">
        <v>74679.09</v>
      </c>
      <c r="J13" s="42"/>
      <c r="K13" s="42">
        <v>29458.03</v>
      </c>
      <c r="L13" s="42"/>
      <c r="M13" s="42">
        <v>45221.06</v>
      </c>
      <c r="N13" s="42"/>
      <c r="O13" s="42">
        <v>27943.279999999999</v>
      </c>
      <c r="P13" s="42"/>
      <c r="Q13" s="42">
        <v>2217.7600000000002</v>
      </c>
      <c r="R13" s="42"/>
      <c r="S13" s="42">
        <v>25725.52</v>
      </c>
    </row>
    <row r="14" spans="1:21" s="7" customFormat="1" ht="26.1" customHeight="1" x14ac:dyDescent="0.3">
      <c r="A14" s="9"/>
      <c r="B14" s="19" t="s">
        <v>20</v>
      </c>
      <c r="C14" s="42">
        <v>174087.24</v>
      </c>
      <c r="D14" s="42"/>
      <c r="E14" s="42">
        <v>51086.58</v>
      </c>
      <c r="F14" s="42"/>
      <c r="G14" s="42">
        <v>123000.66</v>
      </c>
      <c r="H14" s="42"/>
      <c r="I14" s="42">
        <v>122952.67</v>
      </c>
      <c r="J14" s="42"/>
      <c r="K14" s="42">
        <v>47219.32</v>
      </c>
      <c r="L14" s="42"/>
      <c r="M14" s="42">
        <v>75733.350000000006</v>
      </c>
      <c r="N14" s="42"/>
      <c r="O14" s="42">
        <v>51134.57</v>
      </c>
      <c r="P14" s="42"/>
      <c r="Q14" s="42">
        <v>3867.26</v>
      </c>
      <c r="R14" s="42"/>
      <c r="S14" s="42">
        <v>47267.31</v>
      </c>
    </row>
    <row r="15" spans="1:21" s="7" customFormat="1" ht="26.1" customHeight="1" x14ac:dyDescent="0.3">
      <c r="A15" s="9"/>
      <c r="B15" s="19" t="s">
        <v>21</v>
      </c>
      <c r="C15" s="42">
        <v>111455.63</v>
      </c>
      <c r="D15" s="42"/>
      <c r="E15" s="42">
        <v>40960.639999999999</v>
      </c>
      <c r="F15" s="42"/>
      <c r="G15" s="42">
        <v>70494.990000000005</v>
      </c>
      <c r="H15" s="42"/>
      <c r="I15" s="42">
        <v>80608.740000000005</v>
      </c>
      <c r="J15" s="42"/>
      <c r="K15" s="42">
        <v>38473.08</v>
      </c>
      <c r="L15" s="42"/>
      <c r="M15" s="42">
        <v>42135.66</v>
      </c>
      <c r="N15" s="42"/>
      <c r="O15" s="42">
        <v>30846.89</v>
      </c>
      <c r="P15" s="42"/>
      <c r="Q15" s="42">
        <v>2487.56</v>
      </c>
      <c r="R15" s="42"/>
      <c r="S15" s="42">
        <v>28359.33</v>
      </c>
    </row>
    <row r="16" spans="1:21" s="7" customFormat="1" ht="26.1" customHeight="1" x14ac:dyDescent="0.3">
      <c r="A16" s="9"/>
      <c r="B16" s="19" t="s">
        <v>22</v>
      </c>
      <c r="C16" s="42">
        <v>25081.200000000001</v>
      </c>
      <c r="D16" s="42"/>
      <c r="E16" s="42">
        <v>9566.5</v>
      </c>
      <c r="F16" s="42"/>
      <c r="G16" s="42">
        <v>15514.7</v>
      </c>
      <c r="H16" s="42"/>
      <c r="I16" s="42">
        <v>18276.93</v>
      </c>
      <c r="J16" s="42"/>
      <c r="K16" s="42">
        <v>9070</v>
      </c>
      <c r="L16" s="42"/>
      <c r="M16" s="42">
        <v>9206.93</v>
      </c>
      <c r="N16" s="42"/>
      <c r="O16" s="42">
        <v>6804.27</v>
      </c>
      <c r="P16" s="42"/>
      <c r="Q16" s="42">
        <v>496.5</v>
      </c>
      <c r="R16" s="42"/>
      <c r="S16" s="42">
        <v>6307.77</v>
      </c>
    </row>
    <row r="17" spans="1:21" s="7" customFormat="1" ht="26.1" customHeight="1" x14ac:dyDescent="0.3">
      <c r="A17" s="9"/>
      <c r="B17" s="19" t="s">
        <v>23</v>
      </c>
      <c r="C17" s="42">
        <v>12002.51</v>
      </c>
      <c r="D17" s="42"/>
      <c r="E17" s="42">
        <v>4397.5</v>
      </c>
      <c r="F17" s="42"/>
      <c r="G17" s="42">
        <v>7605.01</v>
      </c>
      <c r="H17" s="42"/>
      <c r="I17" s="42">
        <v>8416.26</v>
      </c>
      <c r="J17" s="42"/>
      <c r="K17" s="42">
        <v>4003.5</v>
      </c>
      <c r="L17" s="42"/>
      <c r="M17" s="42">
        <v>4412.76</v>
      </c>
      <c r="N17" s="42"/>
      <c r="O17" s="42">
        <v>3586.25</v>
      </c>
      <c r="P17" s="42"/>
      <c r="Q17" s="42">
        <v>394</v>
      </c>
      <c r="R17" s="42"/>
      <c r="S17" s="42">
        <v>3192.25</v>
      </c>
    </row>
    <row r="18" spans="1:21" s="7" customFormat="1" ht="26.1" customHeight="1" x14ac:dyDescent="0.3">
      <c r="A18" s="9"/>
      <c r="B18" s="19" t="s">
        <v>24</v>
      </c>
      <c r="C18" s="42">
        <v>3160</v>
      </c>
      <c r="D18" s="42"/>
      <c r="E18" s="42">
        <v>1203</v>
      </c>
      <c r="F18" s="42"/>
      <c r="G18" s="42">
        <v>1957</v>
      </c>
      <c r="H18" s="42"/>
      <c r="I18" s="42">
        <v>2215</v>
      </c>
      <c r="J18" s="42"/>
      <c r="K18" s="42">
        <v>803</v>
      </c>
      <c r="L18" s="42"/>
      <c r="M18" s="42">
        <v>1412</v>
      </c>
      <c r="N18" s="42"/>
      <c r="O18" s="42">
        <v>945</v>
      </c>
      <c r="P18" s="42"/>
      <c r="Q18" s="42">
        <v>400</v>
      </c>
      <c r="R18" s="42"/>
      <c r="S18" s="42">
        <v>545</v>
      </c>
    </row>
    <row r="19" spans="1:21" s="7" customFormat="1" ht="13.5" customHeight="1" x14ac:dyDescent="0.3">
      <c r="A19" s="13"/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6" customHeight="1" x14ac:dyDescent="0.3">
      <c r="A20" s="7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6"/>
    </row>
    <row r="21" spans="1:21" ht="20.25" customHeight="1" x14ac:dyDescent="0.3">
      <c r="B21" s="6" t="s">
        <v>28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6"/>
    </row>
    <row r="22" spans="1:21" ht="20.25" customHeight="1" x14ac:dyDescent="0.3">
      <c r="B22" s="6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/>
    </row>
    <row r="23" spans="1:21" x14ac:dyDescent="0.3">
      <c r="B23" s="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1" x14ac:dyDescent="0.3">
      <c r="B24" s="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/>
      <c r="U24" s="44"/>
    </row>
    <row r="25" spans="1:21" x14ac:dyDescent="0.3">
      <c r="B25" s="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/>
    </row>
    <row r="26" spans="1:21" x14ac:dyDescent="0.3">
      <c r="B26" s="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6"/>
    </row>
    <row r="27" spans="1:21" x14ac:dyDescent="0.3">
      <c r="B27" s="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/>
    </row>
    <row r="28" spans="1:21" x14ac:dyDescent="0.3">
      <c r="B28" s="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/>
    </row>
    <row r="29" spans="1:21" x14ac:dyDescent="0.3">
      <c r="B29" s="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/>
    </row>
    <row r="30" spans="1:21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1" x14ac:dyDescent="0.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3:19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3:19" x14ac:dyDescent="0.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19" x14ac:dyDescent="0.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3:19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3:19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3:19" x14ac:dyDescent="0.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3:19" x14ac:dyDescent="0.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3:19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3:19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3:19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3:19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3:19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3:19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3:19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3:19" x14ac:dyDescent="0.3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3:19" x14ac:dyDescent="0.3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3:19" x14ac:dyDescent="0.3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3:19" x14ac:dyDescent="0.3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3:19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3:19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3:19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3:19" x14ac:dyDescent="0.3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3:19" x14ac:dyDescent="0.3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3:19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3:19" x14ac:dyDescent="0.3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3:19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3:19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3:19" x14ac:dyDescent="0.3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3:19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3:19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3:19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3:19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3:19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3:19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3:19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3:19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3:19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3:19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3:19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3:19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3:19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3:19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3:19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3:19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3:19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3:19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3:19" x14ac:dyDescent="0.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3:19" x14ac:dyDescent="0.3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3:19" x14ac:dyDescent="0.3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3:19" x14ac:dyDescent="0.3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3:19" x14ac:dyDescent="0.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3:19" x14ac:dyDescent="0.3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3:19" x14ac:dyDescent="0.3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3:19" x14ac:dyDescent="0.3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3:19" x14ac:dyDescent="0.3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3:19" x14ac:dyDescent="0.3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3:19" x14ac:dyDescent="0.3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3:19" x14ac:dyDescent="0.3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3:19" x14ac:dyDescent="0.3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3:19" x14ac:dyDescent="0.3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3:19" x14ac:dyDescent="0.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3:19" x14ac:dyDescent="0.3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3:19" x14ac:dyDescent="0.3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3:19" x14ac:dyDescent="0.3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3:19" x14ac:dyDescent="0.3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3:19" x14ac:dyDescent="0.3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3:19" x14ac:dyDescent="0.3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3:19" x14ac:dyDescent="0.3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3:19" x14ac:dyDescent="0.3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3:19" x14ac:dyDescent="0.3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3:19" x14ac:dyDescent="0.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3:19" x14ac:dyDescent="0.3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3:19" x14ac:dyDescent="0.3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3:19" x14ac:dyDescent="0.3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3:19" x14ac:dyDescent="0.3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3:19" x14ac:dyDescent="0.3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3:19" x14ac:dyDescent="0.3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3:19" x14ac:dyDescent="0.3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3:19" x14ac:dyDescent="0.3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3:19" x14ac:dyDescent="0.3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3:19" x14ac:dyDescent="0.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3:19" x14ac:dyDescent="0.3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3:19" x14ac:dyDescent="0.3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3:19" x14ac:dyDescent="0.3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3:19" x14ac:dyDescent="0.3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3:19" x14ac:dyDescent="0.3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3:19" x14ac:dyDescent="0.3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3:19" x14ac:dyDescent="0.3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3:19" x14ac:dyDescent="0.3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3:19" x14ac:dyDescent="0.3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3:19" x14ac:dyDescent="0.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3:19" x14ac:dyDescent="0.3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3:19" x14ac:dyDescent="0.3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3:19" x14ac:dyDescent="0.3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3:19" x14ac:dyDescent="0.3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3:19" x14ac:dyDescent="0.3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3:19" x14ac:dyDescent="0.3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3:19" x14ac:dyDescent="0.3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3:19" x14ac:dyDescent="0.3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3:19" x14ac:dyDescent="0.3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3:19" x14ac:dyDescent="0.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3:19" x14ac:dyDescent="0.3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3:19" x14ac:dyDescent="0.3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3:19" x14ac:dyDescent="0.3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3:19" x14ac:dyDescent="0.3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3:19" x14ac:dyDescent="0.3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3:19" x14ac:dyDescent="0.3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3:19" x14ac:dyDescent="0.3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3:19" x14ac:dyDescent="0.3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3:19" x14ac:dyDescent="0.3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3:19" x14ac:dyDescent="0.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3:19" x14ac:dyDescent="0.3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3:19" x14ac:dyDescent="0.3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3:19" x14ac:dyDescent="0.3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3:19" x14ac:dyDescent="0.3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3:19" x14ac:dyDescent="0.3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3:19" x14ac:dyDescent="0.3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3:19" x14ac:dyDescent="0.3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3:19" x14ac:dyDescent="0.3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3:19" x14ac:dyDescent="0.3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3:19" x14ac:dyDescent="0.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3:19" x14ac:dyDescent="0.3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3:19" x14ac:dyDescent="0.3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3:19" x14ac:dyDescent="0.3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3:19" x14ac:dyDescent="0.3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3:19" x14ac:dyDescent="0.3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3:19" x14ac:dyDescent="0.3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3:19" x14ac:dyDescent="0.3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3:19" x14ac:dyDescent="0.3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3:19" x14ac:dyDescent="0.3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3:19" x14ac:dyDescent="0.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3:19" x14ac:dyDescent="0.3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3:19" x14ac:dyDescent="0.3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3:19" x14ac:dyDescent="0.3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3:19" x14ac:dyDescent="0.3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3:19" x14ac:dyDescent="0.3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3:19" x14ac:dyDescent="0.3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3:19" x14ac:dyDescent="0.3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3:19" x14ac:dyDescent="0.3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3:19" x14ac:dyDescent="0.3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3:19" x14ac:dyDescent="0.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3:19" x14ac:dyDescent="0.3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3:19" x14ac:dyDescent="0.3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3:19" x14ac:dyDescent="0.3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3:19" x14ac:dyDescent="0.3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3:19" x14ac:dyDescent="0.3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3:19" x14ac:dyDescent="0.3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3:19" x14ac:dyDescent="0.3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3:19" x14ac:dyDescent="0.3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3:19" x14ac:dyDescent="0.3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3:19" x14ac:dyDescent="0.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3:19" x14ac:dyDescent="0.3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3:19" x14ac:dyDescent="0.3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3:19" x14ac:dyDescent="0.3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3:19" x14ac:dyDescent="0.3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3:19" x14ac:dyDescent="0.3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3:19" x14ac:dyDescent="0.3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3:19" x14ac:dyDescent="0.3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3:19" x14ac:dyDescent="0.3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3:19" x14ac:dyDescent="0.3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3:19" x14ac:dyDescent="0.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3:19" x14ac:dyDescent="0.3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</sheetData>
  <mergeCells count="28">
    <mergeCell ref="A8:B8"/>
    <mergeCell ref="S8:T8"/>
    <mergeCell ref="Q8:R8"/>
    <mergeCell ref="O8:P8"/>
    <mergeCell ref="I8:J8"/>
    <mergeCell ref="K8:L8"/>
    <mergeCell ref="M8:N8"/>
    <mergeCell ref="C8:D8"/>
    <mergeCell ref="E8:F8"/>
    <mergeCell ref="A5:B5"/>
    <mergeCell ref="A6:B6"/>
    <mergeCell ref="A7:B7"/>
    <mergeCell ref="C7:D7"/>
    <mergeCell ref="E7:F7"/>
    <mergeCell ref="O5:T5"/>
    <mergeCell ref="O6:T6"/>
    <mergeCell ref="C5:H5"/>
    <mergeCell ref="C6:H6"/>
    <mergeCell ref="I5:N5"/>
    <mergeCell ref="I6:N6"/>
    <mergeCell ref="M7:N7"/>
    <mergeCell ref="O7:P7"/>
    <mergeCell ref="Q7:R7"/>
    <mergeCell ref="S7:T7"/>
    <mergeCell ref="G8:H8"/>
    <mergeCell ref="G7:H7"/>
    <mergeCell ref="I7:J7"/>
    <mergeCell ref="K7:L7"/>
  </mergeCells>
  <pageMargins left="0.51181102362204722" right="0.74803149606299213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9" workbookViewId="0">
      <selection activeCell="J21" sqref="J21"/>
    </sheetView>
  </sheetViews>
  <sheetFormatPr defaultRowHeight="14.25" x14ac:dyDescent="0.2"/>
  <cols>
    <col min="1" max="1" width="22.5" style="37" customWidth="1"/>
    <col min="2" max="10" width="14.83203125" style="39" customWidth="1"/>
    <col min="11" max="16384" width="9.33203125" style="39"/>
  </cols>
  <sheetData>
    <row r="1" spans="1:11" s="22" customFormat="1" ht="19.5" customHeight="1" x14ac:dyDescent="0.45">
      <c r="A1" s="21" t="s">
        <v>32</v>
      </c>
      <c r="G1" s="23"/>
    </row>
    <row r="2" spans="1:11" s="22" customFormat="1" ht="19.5" customHeight="1" x14ac:dyDescent="0.45">
      <c r="A2" s="22" t="s">
        <v>33</v>
      </c>
      <c r="J2" s="24"/>
    </row>
    <row r="3" spans="1:11" s="22" customFormat="1" ht="15.75" customHeight="1" x14ac:dyDescent="0.45">
      <c r="A3" s="25"/>
      <c r="B3" s="25"/>
      <c r="C3" s="25"/>
      <c r="D3" s="25"/>
      <c r="E3" s="25"/>
      <c r="F3" s="25" t="s">
        <v>34</v>
      </c>
      <c r="G3" s="25" t="s">
        <v>35</v>
      </c>
      <c r="H3" s="25"/>
      <c r="I3" s="25"/>
      <c r="J3" s="26"/>
      <c r="K3" s="25"/>
    </row>
    <row r="4" spans="1:11" s="22" customFormat="1" ht="22.5" customHeight="1" x14ac:dyDescent="0.45">
      <c r="A4" s="27" t="s">
        <v>12</v>
      </c>
      <c r="B4" s="53" t="s">
        <v>10</v>
      </c>
      <c r="C4" s="54"/>
      <c r="D4" s="55"/>
      <c r="E4" s="56" t="s">
        <v>36</v>
      </c>
      <c r="F4" s="56"/>
      <c r="G4" s="56"/>
      <c r="H4" s="56" t="s">
        <v>9</v>
      </c>
      <c r="I4" s="56"/>
      <c r="J4" s="56"/>
    </row>
    <row r="5" spans="1:11" s="22" customFormat="1" ht="42" x14ac:dyDescent="0.45">
      <c r="A5" s="28" t="s">
        <v>37</v>
      </c>
      <c r="B5" s="57" t="s">
        <v>6</v>
      </c>
      <c r="C5" s="58"/>
      <c r="D5" s="59"/>
      <c r="E5" s="60" t="s">
        <v>38</v>
      </c>
      <c r="F5" s="61"/>
      <c r="G5" s="62"/>
      <c r="H5" s="60" t="s">
        <v>39</v>
      </c>
      <c r="I5" s="61"/>
      <c r="J5" s="62"/>
    </row>
    <row r="6" spans="1:11" s="22" customFormat="1" ht="21" x14ac:dyDescent="0.45">
      <c r="A6" s="29" t="s">
        <v>40</v>
      </c>
      <c r="B6" s="30" t="s">
        <v>7</v>
      </c>
      <c r="C6" s="30" t="s">
        <v>41</v>
      </c>
      <c r="D6" s="30" t="s">
        <v>8</v>
      </c>
      <c r="E6" s="30" t="s">
        <v>1</v>
      </c>
      <c r="F6" s="30" t="s">
        <v>41</v>
      </c>
      <c r="G6" s="30" t="s">
        <v>8</v>
      </c>
      <c r="H6" s="30" t="s">
        <v>1</v>
      </c>
      <c r="I6" s="30" t="s">
        <v>41</v>
      </c>
      <c r="J6" s="30" t="s">
        <v>8</v>
      </c>
    </row>
    <row r="7" spans="1:11" s="22" customFormat="1" ht="23.25" customHeight="1" x14ac:dyDescent="0.45">
      <c r="A7" s="31"/>
      <c r="B7" s="32" t="s">
        <v>0</v>
      </c>
      <c r="C7" s="32" t="s">
        <v>3</v>
      </c>
      <c r="D7" s="32" t="s">
        <v>4</v>
      </c>
      <c r="E7" s="32" t="s">
        <v>5</v>
      </c>
      <c r="F7" s="32" t="s">
        <v>3</v>
      </c>
      <c r="G7" s="32" t="s">
        <v>4</v>
      </c>
      <c r="H7" s="32" t="s">
        <v>5</v>
      </c>
      <c r="I7" s="32" t="s">
        <v>3</v>
      </c>
      <c r="J7" s="32" t="s">
        <v>4</v>
      </c>
    </row>
    <row r="8" spans="1:11" s="36" customFormat="1" ht="16.5" customHeight="1" x14ac:dyDescent="0.45">
      <c r="A8" s="33"/>
      <c r="B8" s="34">
        <f>A8+1</f>
        <v>1</v>
      </c>
      <c r="C8" s="34">
        <f t="shared" ref="C8:J8" si="0">B8+1</f>
        <v>2</v>
      </c>
      <c r="D8" s="34">
        <f t="shared" si="0"/>
        <v>3</v>
      </c>
      <c r="E8" s="34">
        <f t="shared" si="0"/>
        <v>4</v>
      </c>
      <c r="F8" s="34">
        <f t="shared" si="0"/>
        <v>5</v>
      </c>
      <c r="G8" s="34">
        <f t="shared" si="0"/>
        <v>6</v>
      </c>
      <c r="H8" s="34">
        <f t="shared" si="0"/>
        <v>7</v>
      </c>
      <c r="I8" s="34">
        <f t="shared" si="0"/>
        <v>8</v>
      </c>
      <c r="J8" s="34">
        <f t="shared" si="0"/>
        <v>9</v>
      </c>
      <c r="K8" s="35"/>
    </row>
    <row r="9" spans="1:11" x14ac:dyDescent="0.2">
      <c r="A9" s="37" t="s">
        <v>42</v>
      </c>
      <c r="B9" s="38">
        <v>524379</v>
      </c>
      <c r="C9" s="38">
        <v>177722.69</v>
      </c>
      <c r="D9" s="38">
        <v>346656.31</v>
      </c>
      <c r="E9" s="38">
        <v>382069.38</v>
      </c>
      <c r="F9" s="38">
        <v>165914.62</v>
      </c>
      <c r="G9" s="38">
        <v>216154.76</v>
      </c>
      <c r="H9" s="38">
        <v>142309.62</v>
      </c>
      <c r="I9" s="38">
        <v>11808.07</v>
      </c>
      <c r="J9" s="38">
        <v>130501.55</v>
      </c>
    </row>
    <row r="10" spans="1:11" x14ac:dyDescent="0.2">
      <c r="A10" s="37" t="s">
        <v>43</v>
      </c>
      <c r="B10" s="38">
        <v>2567.34</v>
      </c>
      <c r="C10" s="38">
        <v>1531.32</v>
      </c>
      <c r="D10" s="38">
        <v>1036.02</v>
      </c>
      <c r="E10" s="38">
        <v>2229.31</v>
      </c>
      <c r="F10" s="38">
        <v>1482.07</v>
      </c>
      <c r="G10" s="38">
        <v>747.24</v>
      </c>
      <c r="H10" s="38">
        <v>338.03</v>
      </c>
      <c r="I10" s="38">
        <v>49.25</v>
      </c>
      <c r="J10" s="38">
        <v>288.77999999999997</v>
      </c>
    </row>
    <row r="11" spans="1:11" x14ac:dyDescent="0.2">
      <c r="A11" s="37" t="s">
        <v>44</v>
      </c>
      <c r="B11" s="38">
        <v>93402.75</v>
      </c>
      <c r="C11" s="38">
        <v>37301.379999999997</v>
      </c>
      <c r="D11" s="38">
        <v>56101.37</v>
      </c>
      <c r="E11" s="38">
        <v>72691.399999999994</v>
      </c>
      <c r="F11" s="38">
        <v>35405.629999999997</v>
      </c>
      <c r="G11" s="38">
        <v>37285.769999999997</v>
      </c>
      <c r="H11" s="38">
        <v>20711.349999999999</v>
      </c>
      <c r="I11" s="38">
        <v>1895.75</v>
      </c>
      <c r="J11" s="38">
        <v>18815.599999999999</v>
      </c>
    </row>
    <row r="12" spans="1:11" x14ac:dyDescent="0.2">
      <c r="A12" s="37" t="s">
        <v>45</v>
      </c>
      <c r="B12" s="38">
        <v>102622.37</v>
      </c>
      <c r="C12" s="38">
        <v>31675.79</v>
      </c>
      <c r="D12" s="38">
        <v>70946.58</v>
      </c>
      <c r="E12" s="38">
        <v>74679.09</v>
      </c>
      <c r="F12" s="38">
        <v>29458.03</v>
      </c>
      <c r="G12" s="38">
        <v>45221.06</v>
      </c>
      <c r="H12" s="38">
        <v>27943.279999999999</v>
      </c>
      <c r="I12" s="38">
        <v>2217.7600000000002</v>
      </c>
      <c r="J12" s="38">
        <v>25725.52</v>
      </c>
    </row>
    <row r="13" spans="1:11" x14ac:dyDescent="0.2">
      <c r="A13" s="37" t="s">
        <v>46</v>
      </c>
      <c r="B13" s="38">
        <v>174087.24</v>
      </c>
      <c r="C13" s="38">
        <v>51086.58</v>
      </c>
      <c r="D13" s="38">
        <v>123000.66</v>
      </c>
      <c r="E13" s="38">
        <v>122952.67</v>
      </c>
      <c r="F13" s="38">
        <v>47219.32</v>
      </c>
      <c r="G13" s="38">
        <v>75733.350000000006</v>
      </c>
      <c r="H13" s="38">
        <v>51134.57</v>
      </c>
      <c r="I13" s="38">
        <v>3867.26</v>
      </c>
      <c r="J13" s="38">
        <v>47267.31</v>
      </c>
    </row>
    <row r="14" spans="1:11" x14ac:dyDescent="0.2">
      <c r="A14" s="37" t="s">
        <v>47</v>
      </c>
      <c r="B14" s="38">
        <v>111455.63</v>
      </c>
      <c r="C14" s="38">
        <v>40960.639999999999</v>
      </c>
      <c r="D14" s="38">
        <v>70494.990000000005</v>
      </c>
      <c r="E14" s="38">
        <v>80608.740000000005</v>
      </c>
      <c r="F14" s="38">
        <v>38473.08</v>
      </c>
      <c r="G14" s="38">
        <v>42135.66</v>
      </c>
      <c r="H14" s="38">
        <v>30846.89</v>
      </c>
      <c r="I14" s="38">
        <v>2487.56</v>
      </c>
      <c r="J14" s="38">
        <v>28359.33</v>
      </c>
    </row>
    <row r="15" spans="1:11" x14ac:dyDescent="0.2">
      <c r="A15" s="37" t="s">
        <v>48</v>
      </c>
      <c r="B15" s="38">
        <v>25081.200000000001</v>
      </c>
      <c r="C15" s="38">
        <v>9566.5</v>
      </c>
      <c r="D15" s="38">
        <v>15514.7</v>
      </c>
      <c r="E15" s="38">
        <v>18276.93</v>
      </c>
      <c r="F15" s="38">
        <v>9070</v>
      </c>
      <c r="G15" s="38">
        <v>9206.93</v>
      </c>
      <c r="H15" s="38">
        <v>6804.27</v>
      </c>
      <c r="I15" s="38">
        <v>496.5</v>
      </c>
      <c r="J15" s="38">
        <v>6307.77</v>
      </c>
    </row>
    <row r="16" spans="1:11" x14ac:dyDescent="0.2">
      <c r="A16" s="37" t="s">
        <v>49</v>
      </c>
      <c r="B16" s="38">
        <v>12002.51</v>
      </c>
      <c r="C16" s="38">
        <v>4397.5</v>
      </c>
      <c r="D16" s="38">
        <v>7605.01</v>
      </c>
      <c r="E16" s="38">
        <v>8416.26</v>
      </c>
      <c r="F16" s="38">
        <v>4003.5</v>
      </c>
      <c r="G16" s="38">
        <v>4412.76</v>
      </c>
      <c r="H16" s="38">
        <v>3586.25</v>
      </c>
      <c r="I16" s="38">
        <v>394</v>
      </c>
      <c r="J16" s="38">
        <v>3192.25</v>
      </c>
    </row>
    <row r="17" spans="1:10" x14ac:dyDescent="0.2">
      <c r="A17" s="37" t="s">
        <v>50</v>
      </c>
      <c r="B17" s="40">
        <v>2005</v>
      </c>
      <c r="C17" s="40">
        <v>66</v>
      </c>
      <c r="D17" s="40">
        <v>1939</v>
      </c>
      <c r="E17" s="40">
        <v>1478</v>
      </c>
      <c r="F17" s="40">
        <v>66</v>
      </c>
      <c r="G17" s="40">
        <v>1412</v>
      </c>
      <c r="H17" s="40">
        <v>527</v>
      </c>
      <c r="I17" s="40" t="s">
        <v>51</v>
      </c>
      <c r="J17" s="40">
        <v>527</v>
      </c>
    </row>
    <row r="18" spans="1:10" x14ac:dyDescent="0.2">
      <c r="A18" s="37" t="s">
        <v>52</v>
      </c>
      <c r="B18" s="40">
        <v>1135</v>
      </c>
      <c r="C18" s="40">
        <v>1117</v>
      </c>
      <c r="D18" s="40">
        <v>18</v>
      </c>
      <c r="E18" s="40">
        <v>717</v>
      </c>
      <c r="F18" s="40">
        <v>717</v>
      </c>
      <c r="G18" s="40" t="s">
        <v>51</v>
      </c>
      <c r="H18" s="40">
        <v>418</v>
      </c>
      <c r="I18" s="40">
        <v>400</v>
      </c>
      <c r="J18" s="40">
        <v>18</v>
      </c>
    </row>
    <row r="19" spans="1:10" x14ac:dyDescent="0.2">
      <c r="A19" s="37" t="s">
        <v>53</v>
      </c>
      <c r="B19" s="40">
        <v>20</v>
      </c>
      <c r="C19" s="40">
        <v>20</v>
      </c>
      <c r="D19" s="40" t="s">
        <v>51</v>
      </c>
      <c r="E19" s="40">
        <v>20</v>
      </c>
      <c r="F19" s="40">
        <v>20</v>
      </c>
      <c r="G19" s="40" t="s">
        <v>51</v>
      </c>
      <c r="H19" s="40" t="s">
        <v>51</v>
      </c>
      <c r="I19" s="40" t="s">
        <v>51</v>
      </c>
      <c r="J19" s="40" t="s">
        <v>51</v>
      </c>
    </row>
    <row r="20" spans="1:10" x14ac:dyDescent="0.2"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">
      <c r="A21" s="37" t="s">
        <v>54</v>
      </c>
      <c r="B21" s="38">
        <f>SUM(B17:B19)</f>
        <v>3160</v>
      </c>
      <c r="C21" s="38">
        <f t="shared" ref="C21:J21" si="1">SUM(C17:C19)</f>
        <v>1203</v>
      </c>
      <c r="D21" s="38">
        <f t="shared" si="1"/>
        <v>1957</v>
      </c>
      <c r="E21" s="38">
        <f t="shared" si="1"/>
        <v>2215</v>
      </c>
      <c r="F21" s="38">
        <f t="shared" si="1"/>
        <v>803</v>
      </c>
      <c r="G21" s="38">
        <f t="shared" si="1"/>
        <v>1412</v>
      </c>
      <c r="H21" s="38">
        <f t="shared" si="1"/>
        <v>945</v>
      </c>
      <c r="I21" s="38">
        <f t="shared" si="1"/>
        <v>400</v>
      </c>
      <c r="J21" s="38">
        <f t="shared" si="1"/>
        <v>545</v>
      </c>
    </row>
    <row r="22" spans="1:10" x14ac:dyDescent="0.2">
      <c r="A22" s="37" t="s">
        <v>55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2">
      <c r="B23" s="38"/>
      <c r="C23" s="38"/>
      <c r="D23" s="38"/>
      <c r="E23" s="38"/>
      <c r="F23" s="38"/>
      <c r="G23" s="38"/>
      <c r="H23" s="38"/>
      <c r="I23" s="38"/>
      <c r="J23" s="38"/>
    </row>
    <row r="24" spans="1:10" x14ac:dyDescent="0.2"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2"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2">
      <c r="B26" s="38"/>
      <c r="C26" s="38"/>
      <c r="D26" s="38"/>
      <c r="E26" s="38"/>
      <c r="F26" s="38"/>
      <c r="G26" s="38"/>
      <c r="H26" s="38"/>
      <c r="I26" s="38"/>
      <c r="J26" s="38"/>
    </row>
    <row r="27" spans="1:10" x14ac:dyDescent="0.2">
      <c r="B27" s="38"/>
      <c r="C27" s="38"/>
      <c r="D27" s="38"/>
      <c r="E27" s="38"/>
      <c r="F27" s="38"/>
      <c r="G27" s="38"/>
      <c r="H27" s="38"/>
      <c r="I27" s="38"/>
      <c r="J27" s="38"/>
    </row>
    <row r="28" spans="1:10" x14ac:dyDescent="0.2">
      <c r="B28" s="38"/>
      <c r="C28" s="38"/>
      <c r="D28" s="38"/>
      <c r="E28" s="38"/>
      <c r="F28" s="38"/>
      <c r="G28" s="38"/>
      <c r="H28" s="38"/>
      <c r="I28" s="38"/>
      <c r="J28" s="38"/>
    </row>
    <row r="29" spans="1:10" x14ac:dyDescent="0.2"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">
      <c r="B30" s="38"/>
      <c r="C30" s="38"/>
      <c r="D30" s="38"/>
      <c r="E30" s="38"/>
      <c r="F30" s="38"/>
      <c r="G30" s="38"/>
      <c r="H30" s="38"/>
      <c r="I30" s="38"/>
      <c r="J30" s="38"/>
    </row>
    <row r="31" spans="1:10" x14ac:dyDescent="0.2"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">
      <c r="B32" s="38"/>
      <c r="C32" s="38"/>
      <c r="D32" s="38"/>
      <c r="E32" s="38"/>
      <c r="F32" s="38"/>
      <c r="G32" s="38"/>
      <c r="H32" s="38"/>
      <c r="I32" s="38"/>
      <c r="J32" s="38"/>
    </row>
    <row r="33" spans="2:10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0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0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0" x14ac:dyDescent="0.2">
      <c r="B37" s="38"/>
      <c r="C37" s="38"/>
      <c r="D37" s="38"/>
      <c r="E37" s="38"/>
      <c r="F37" s="38"/>
      <c r="G37" s="38"/>
      <c r="H37" s="38"/>
      <c r="I37" s="38"/>
      <c r="J37" s="38"/>
    </row>
    <row r="38" spans="2:10" x14ac:dyDescent="0.2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2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">
      <c r="B40" s="38"/>
      <c r="C40" s="38"/>
      <c r="D40" s="38"/>
      <c r="E40" s="38"/>
      <c r="F40" s="38"/>
      <c r="G40" s="38"/>
      <c r="H40" s="38"/>
      <c r="I40" s="38"/>
      <c r="J40" s="38"/>
    </row>
    <row r="41" spans="2:10" x14ac:dyDescent="0.2">
      <c r="B41" s="38"/>
      <c r="C41" s="38"/>
      <c r="D41" s="38"/>
      <c r="E41" s="38"/>
      <c r="F41" s="38"/>
      <c r="G41" s="38"/>
      <c r="H41" s="38"/>
      <c r="I41" s="38"/>
      <c r="J41" s="38"/>
    </row>
  </sheetData>
  <mergeCells count="6">
    <mergeCell ref="B4:D4"/>
    <mergeCell ref="E4:G4"/>
    <mergeCell ref="H4:J4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7.4-75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2015-01-11T02:39:30Z</cp:lastPrinted>
  <dcterms:created xsi:type="dcterms:W3CDTF">1999-10-20T09:48:30Z</dcterms:created>
  <dcterms:modified xsi:type="dcterms:W3CDTF">2015-02-05T07:13:48Z</dcterms:modified>
</cp:coreProperties>
</file>