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โครงการ58\1_รายงานจังหวัดเชียงใหม่สมบูรณ์หลังแก้ไขกรมส่งคืน\ตารางรายสถิติจังหวัดเชียงใหม่ใส่ในรายงาน\ไม่ใส่เลขหน้า\table 7-13\"/>
    </mc:Choice>
  </mc:AlternateContent>
  <bookViews>
    <workbookView xWindow="120" yWindow="90" windowWidth="9420" windowHeight="4965" tabRatio="555"/>
  </bookViews>
  <sheets>
    <sheet name="ตาราง 7.3-74" sheetId="5" r:id="rId1"/>
    <sheet name="Sheet1" sheetId="6" r:id="rId2"/>
  </sheets>
  <calcPr calcId="152511"/>
</workbook>
</file>

<file path=xl/calcChain.xml><?xml version="1.0" encoding="utf-8"?>
<calcChain xmlns="http://schemas.openxmlformats.org/spreadsheetml/2006/main">
  <c r="J21" i="6" l="1"/>
  <c r="I21" i="6"/>
  <c r="H21" i="6"/>
  <c r="G21" i="6"/>
  <c r="F21" i="6"/>
  <c r="E21" i="6"/>
  <c r="D21" i="6"/>
  <c r="C21" i="6"/>
  <c r="B21" i="6" l="1"/>
  <c r="B8" i="6"/>
  <c r="C8" i="6" s="1"/>
  <c r="D8" i="6" s="1"/>
  <c r="E8" i="6" s="1"/>
  <c r="F8" i="6" s="1"/>
  <c r="G8" i="6" s="1"/>
  <c r="H8" i="6" s="1"/>
  <c r="I8" i="6" s="1"/>
  <c r="J8" i="6" s="1"/>
</calcChain>
</file>

<file path=xl/sharedStrings.xml><?xml version="1.0" encoding="utf-8"?>
<sst xmlns="http://schemas.openxmlformats.org/spreadsheetml/2006/main" count="93" uniqueCount="55">
  <si>
    <t>Total</t>
  </si>
  <si>
    <t>รวม</t>
  </si>
  <si>
    <t>Second crop</t>
  </si>
  <si>
    <t>Non - glutinous</t>
  </si>
  <si>
    <t>Glutinous</t>
  </si>
  <si>
    <t>Sub - total</t>
  </si>
  <si>
    <t>Total planted area</t>
  </si>
  <si>
    <t>รวมทั้งสิ้น</t>
  </si>
  <si>
    <t>ข้าวเจ้า</t>
  </si>
  <si>
    <t>ข้าวเหนียว</t>
  </si>
  <si>
    <t xml:space="preserve">รวมเนื้อที่เพาะปลูกทั้งสิ้น  </t>
  </si>
  <si>
    <t>ข้าวนาปรัง</t>
  </si>
  <si>
    <t xml:space="preserve">   เนื้อที่  :  ไร่</t>
  </si>
  <si>
    <t xml:space="preserve">    Area  :  Rai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</si>
  <si>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</si>
  <si>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</si>
  <si>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</si>
  <si>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</si>
  <si>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  ต่ำกว่า   Under   2 </t>
  </si>
  <si>
    <t xml:space="preserve">        2       -       5  </t>
  </si>
  <si>
    <t xml:space="preserve">        6       -       9 </t>
  </si>
  <si>
    <t xml:space="preserve">       10       -     19  </t>
  </si>
  <si>
    <t xml:space="preserve">       20       -     39 </t>
  </si>
  <si>
    <t xml:space="preserve">       40       -     59</t>
  </si>
  <si>
    <t xml:space="preserve">       60       -    139 </t>
  </si>
  <si>
    <t xml:space="preserve">      140  ขึ้นไป  and over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</si>
  <si>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</si>
  <si>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</si>
  <si>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 </t>
    </r>
    <r>
      <rPr>
        <sz val="12"/>
        <color theme="1"/>
        <rFont val="TH SarabunPSK"/>
        <family val="2"/>
      </rPr>
      <t>Including upland rice</t>
    </r>
  </si>
  <si>
    <r>
      <t xml:space="preserve">  First crop  </t>
    </r>
    <r>
      <rPr>
        <vertAlign val="superscript"/>
        <sz val="14"/>
        <color theme="1"/>
        <rFont val="TH SarabunPSK"/>
        <family val="2"/>
      </rPr>
      <t>1/</t>
    </r>
  </si>
  <si>
    <t xml:space="preserve">ตาราง      7.3   ข้าว     :  เนื้อที่เพาะปลูกข้าว จำแนกตามชนิดข้าวที่ปลูก และขนาดเนื้อที่ถือครองทั้งสิ้น </t>
  </si>
  <si>
    <t>TABLE  7.3   RICE  :  PLANTED AREA BY KIND OF RICE CULTIVATED AND SIZE OF TOTAL AREA OF HOLDING</t>
  </si>
  <si>
    <t>CWT</t>
  </si>
  <si>
    <t>50</t>
  </si>
  <si>
    <r>
      <t xml:space="preserve">ข้าวนาปี </t>
    </r>
    <r>
      <rPr>
        <vertAlign val="superscript"/>
        <sz val="14"/>
        <rFont val="AngsanaUPC"/>
        <family val="1"/>
      </rPr>
      <t>1/</t>
    </r>
  </si>
  <si>
    <t>Size of total area of holding(rai)</t>
  </si>
  <si>
    <r>
      <t xml:space="preserve">First crop  </t>
    </r>
    <r>
      <rPr>
        <vertAlign val="superscript"/>
        <sz val="14"/>
        <rFont val="AngsanaUPC"/>
        <family val="1"/>
      </rPr>
      <t xml:space="preserve">1/ </t>
    </r>
    <r>
      <rPr>
        <sz val="14"/>
        <rFont val="AngsanaUPC"/>
        <family val="1"/>
      </rPr>
      <t>( In - season rice)</t>
    </r>
  </si>
  <si>
    <t>Second crop  ( Of - season rice)</t>
  </si>
  <si>
    <t>แยกตาม Sum_A06</t>
  </si>
  <si>
    <t xml:space="preserve"> Total                                                                                              </t>
  </si>
  <si>
    <t xml:space="preserve">&lt; 2                                                                                                 </t>
  </si>
  <si>
    <t xml:space="preserve">2 - 5                                                                                               </t>
  </si>
  <si>
    <t xml:space="preserve">6 - 9                                                                                               </t>
  </si>
  <si>
    <t xml:space="preserve">10 - 19                                                                                             </t>
  </si>
  <si>
    <t xml:space="preserve">20 - 39                                                                                             </t>
  </si>
  <si>
    <t xml:space="preserve">40 - 59                                                                                             </t>
  </si>
  <si>
    <t xml:space="preserve">60 - 139                                                                                            </t>
  </si>
  <si>
    <t xml:space="preserve">140 - 249                                                                                           </t>
  </si>
  <si>
    <t xml:space="preserve">           -</t>
  </si>
  <si>
    <t xml:space="preserve">250 - 499                                                                                           </t>
  </si>
  <si>
    <t xml:space="preserve">500 and over                                                                                        </t>
  </si>
  <si>
    <t xml:space="preserve">ที่มา :  </t>
  </si>
  <si>
    <t xml:space="preserve">Source :  </t>
  </si>
  <si>
    <t xml:space="preserve">ตาราง  7.3   ข้าว   :  เนื้อที่เพาะปลูกข้าว จำแนกตามชนิดข้าวที่ปลูก และขนาดเนื้อที่ถือครองทั้งสิ้น </t>
  </si>
  <si>
    <t>Table  7.3   Rice  :  Planted area by kind of rice cultivated and size of total area of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</si>
</sst>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4"/>
      <name val="AngsanaUPC"/>
    </font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sz val="14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14"/>
      <name val="AngsanaUPC"/>
      <family val="1"/>
    </font>
    <font>
      <sz val="14"/>
      <color rgb="FFFF0000"/>
      <name val="AngsanaUPC"/>
      <family val="1"/>
    </font>
    <font>
      <sz val="12"/>
      <name val="AngsanaUPC"/>
      <family val="1"/>
    </font>
    <font>
      <vertAlign val="superscript"/>
      <sz val="14"/>
      <name val="AngsanaUPC"/>
      <family val="1"/>
    </font>
    <font>
      <sz val="10"/>
      <name val="AngsanaUPC"/>
      <family val="1"/>
    </font>
    <font>
      <sz val="15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3" fillId="0" borderId="0" xfId="0" applyFont="1"/>
    <xf numFmtId="0" fontId="3" fillId="0" borderId="0" xfId="0" applyFont="1" applyBorder="1"/>
    <xf numFmtId="0" fontId="8" fillId="0" borderId="1" xfId="0" applyFont="1" applyBorder="1"/>
    <xf numFmtId="0" fontId="5" fillId="0" borderId="0" xfId="0" applyFont="1" applyAlignment="1">
      <alignment vertical="top" textRotation="180"/>
    </xf>
    <xf numFmtId="0" fontId="3" fillId="0" borderId="2" xfId="0" applyFont="1" applyBorder="1"/>
    <xf numFmtId="0" fontId="5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center"/>
    </xf>
    <xf numFmtId="0" fontId="8" fillId="0" borderId="4" xfId="0" applyFont="1" applyBorder="1"/>
    <xf numFmtId="0" fontId="5" fillId="0" borderId="3" xfId="0" applyFont="1" applyBorder="1"/>
    <xf numFmtId="0" fontId="5" fillId="0" borderId="5" xfId="0" applyFont="1" applyBorder="1" applyAlignment="1">
      <alignment horizontal="left" vertical="top" wrapText="1"/>
    </xf>
    <xf numFmtId="0" fontId="5" fillId="0" borderId="2" xfId="0" applyFont="1" applyBorder="1"/>
    <xf numFmtId="0" fontId="6" fillId="0" borderId="2" xfId="0" applyFont="1" applyBorder="1"/>
    <xf numFmtId="0" fontId="5" fillId="0" borderId="0" xfId="0" applyFont="1" applyAlignment="1">
      <alignment horizontal="right" textRotation="180"/>
    </xf>
    <xf numFmtId="49" fontId="12" fillId="0" borderId="0" xfId="1" applyNumberFormat="1" applyFont="1" applyAlignment="1">
      <alignment vertical="top"/>
    </xf>
    <xf numFmtId="49" fontId="12" fillId="0" borderId="0" xfId="1" applyNumberFormat="1" applyFont="1"/>
    <xf numFmtId="49" fontId="13" fillId="0" borderId="0" xfId="1" applyNumberFormat="1" applyFont="1"/>
    <xf numFmtId="49" fontId="14" fillId="0" borderId="0" xfId="1" applyNumberFormat="1" applyFont="1" applyAlignment="1">
      <alignment horizontal="center"/>
    </xf>
    <xf numFmtId="49" fontId="14" fillId="0" borderId="0" xfId="1" applyNumberFormat="1" applyFont="1"/>
    <xf numFmtId="49" fontId="14" fillId="0" borderId="0" xfId="1" applyNumberFormat="1" applyFont="1" applyAlignment="1">
      <alignment horizontal="right" vertical="center"/>
    </xf>
    <xf numFmtId="49" fontId="12" fillId="0" borderId="10" xfId="1" applyNumberFormat="1" applyFont="1" applyFill="1" applyBorder="1" applyAlignment="1">
      <alignment horizontal="center" vertical="center" wrapText="1"/>
    </xf>
    <xf numFmtId="49" fontId="12" fillId="0" borderId="11" xfId="1" applyNumberFormat="1" applyFont="1" applyFill="1" applyBorder="1" applyAlignment="1">
      <alignment horizontal="center" vertical="center" wrapText="1"/>
    </xf>
    <xf numFmtId="49" fontId="12" fillId="0" borderId="12" xfId="1" applyNumberFormat="1" applyFont="1" applyBorder="1" applyAlignment="1">
      <alignment horizontal="centerContinuous"/>
    </xf>
    <xf numFmtId="49" fontId="12" fillId="0" borderId="13" xfId="1" applyNumberFormat="1" applyFont="1" applyBorder="1" applyAlignment="1">
      <alignment horizontal="centerContinuous"/>
    </xf>
    <xf numFmtId="49" fontId="12" fillId="0" borderId="14" xfId="1" applyNumberFormat="1" applyFont="1" applyBorder="1" applyAlignment="1">
      <alignment horizontal="centerContinuous"/>
    </xf>
    <xf numFmtId="49" fontId="12" fillId="0" borderId="10" xfId="1" applyNumberFormat="1" applyFont="1" applyBorder="1" applyAlignment="1">
      <alignment horizontal="center"/>
    </xf>
    <xf numFmtId="49" fontId="13" fillId="0" borderId="11" xfId="1" applyNumberFormat="1" applyFont="1" applyBorder="1" applyAlignment="1">
      <alignment horizontal="center"/>
    </xf>
    <xf numFmtId="49" fontId="12" fillId="0" borderId="15" xfId="1" applyNumberFormat="1" applyFont="1" applyBorder="1" applyAlignment="1">
      <alignment horizontal="center"/>
    </xf>
    <xf numFmtId="49" fontId="12" fillId="0" borderId="15" xfId="1" applyNumberFormat="1" applyFont="1" applyBorder="1" applyAlignment="1">
      <alignment horizontal="center" vertical="center" wrapText="1"/>
    </xf>
    <xf numFmtId="49" fontId="12" fillId="0" borderId="16" xfId="1" applyNumberFormat="1" applyFont="1" applyBorder="1" applyAlignment="1">
      <alignment horizontal="center" vertical="center"/>
    </xf>
    <xf numFmtId="49" fontId="16" fillId="0" borderId="0" xfId="1" applyNumberFormat="1" applyFont="1" applyAlignment="1">
      <alignment horizontal="center" vertical="center"/>
    </xf>
    <xf numFmtId="49" fontId="16" fillId="0" borderId="0" xfId="1" applyNumberFormat="1" applyFont="1" applyAlignment="1">
      <alignment vertical="center"/>
    </xf>
    <xf numFmtId="49" fontId="1" fillId="0" borderId="0" xfId="1" applyNumberFormat="1"/>
    <xf numFmtId="4" fontId="1" fillId="0" borderId="0" xfId="1" applyNumberFormat="1"/>
    <xf numFmtId="0" fontId="1" fillId="0" borderId="0" xfId="1"/>
    <xf numFmtId="4" fontId="11" fillId="0" borderId="0" xfId="1" applyNumberFormat="1" applyFont="1"/>
    <xf numFmtId="3" fontId="8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3" fontId="10" fillId="0" borderId="0" xfId="0" applyNumberFormat="1" applyFont="1" applyBorder="1" applyAlignment="1">
      <alignment horizontal="right" wrapText="1"/>
    </xf>
    <xf numFmtId="0" fontId="17" fillId="0" borderId="0" xfId="0" applyFont="1" applyAlignment="1">
      <alignment horizontal="center" textRotation="180"/>
    </xf>
    <xf numFmtId="0" fontId="5" fillId="2" borderId="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12" fillId="0" borderId="10" xfId="1" applyNumberFormat="1" applyFont="1" applyBorder="1" applyAlignment="1">
      <alignment horizont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57150</xdr:rowOff>
    </xdr:from>
    <xdr:to>
      <xdr:col>0</xdr:col>
      <xdr:colOff>0</xdr:colOff>
      <xdr:row>20</xdr:row>
      <xdr:rowOff>57150</xdr:rowOff>
    </xdr:to>
    <xdr:sp macro="" textlink="">
      <xdr:nvSpPr>
        <xdr:cNvPr id="4127" name="Line 31"/>
        <xdr:cNvSpPr>
          <a:spLocks noChangeShapeType="1"/>
        </xdr:cNvSpPr>
      </xdr:nvSpPr>
      <xdr:spPr bwMode="auto">
        <a:xfrm>
          <a:off x="0" y="54864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114300</xdr:rowOff>
    </xdr:from>
    <xdr:to>
      <xdr:col>0</xdr:col>
      <xdr:colOff>0</xdr:colOff>
      <xdr:row>20</xdr:row>
      <xdr:rowOff>114300</xdr:rowOff>
    </xdr:to>
    <xdr:sp macro="" textlink="">
      <xdr:nvSpPr>
        <xdr:cNvPr id="4128" name="Line 32"/>
        <xdr:cNvSpPr>
          <a:spLocks noChangeShapeType="1"/>
        </xdr:cNvSpPr>
      </xdr:nvSpPr>
      <xdr:spPr bwMode="auto">
        <a:xfrm>
          <a:off x="0" y="554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1</xdr:row>
      <xdr:rowOff>9525</xdr:rowOff>
    </xdr:from>
    <xdr:to>
      <xdr:col>9</xdr:col>
      <xdr:colOff>790574</xdr:colOff>
      <xdr:row>3</xdr:row>
      <xdr:rowOff>47625</xdr:rowOff>
    </xdr:to>
    <xdr:sp macro="" textlink="">
      <xdr:nvSpPr>
        <xdr:cNvPr id="2" name="สี่เหลี่ยมผืนผ้า 7"/>
        <xdr:cNvSpPr/>
      </xdr:nvSpPr>
      <xdr:spPr bwMode="auto">
        <a:xfrm>
          <a:off x="8448675" y="257175"/>
          <a:ext cx="647699" cy="4857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th-TH" sz="1200">
              <a:latin typeface="AngsanaUPC" pitchFamily="18" charset="-34"/>
              <a:cs typeface="AngsanaUPC" pitchFamily="18" charset="-34"/>
            </a:rPr>
            <a:t>เนื้อที่  :  ไร่</a:t>
          </a:r>
          <a:r>
            <a:rPr lang="en-US" sz="1200">
              <a:latin typeface="AngsanaUPC" pitchFamily="18" charset="-34"/>
              <a:cs typeface="AngsanaUPC" pitchFamily="18" charset="-34"/>
            </a:rPr>
            <a:t> </a:t>
          </a:r>
        </a:p>
        <a:p>
          <a:pPr algn="ctr"/>
          <a:r>
            <a:rPr lang="en-US" sz="1200">
              <a:latin typeface="AngsanaUPC" pitchFamily="18" charset="-34"/>
              <a:cs typeface="AngsanaUPC" pitchFamily="18" charset="-34"/>
            </a:rPr>
            <a:t>  Area   :   Rai</a:t>
          </a:r>
          <a:endParaRPr lang="th-TH" sz="1200">
            <a:latin typeface="AngsanaUPC" pitchFamily="18" charset="-34"/>
            <a:cs typeface="AngsanaUPC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U27"/>
  <sheetViews>
    <sheetView tabSelected="1" defaultGridColor="0" colorId="12" zoomScaleNormal="100" workbookViewId="0">
      <selection activeCell="E14" sqref="E14"/>
    </sheetView>
  </sheetViews>
  <sheetFormatPr defaultRowHeight="18.75" x14ac:dyDescent="0.3"/>
  <cols>
    <col min="1" max="1" width="4" style="4" customWidth="1"/>
    <col min="2" max="2" width="28.33203125" style="4" customWidth="1"/>
    <col min="3" max="3" width="12.1640625" style="4" customWidth="1"/>
    <col min="4" max="4" width="3" style="4" customWidth="1"/>
    <col min="5" max="5" width="12.1640625" style="4" customWidth="1"/>
    <col min="6" max="6" width="2.6640625" style="4" customWidth="1"/>
    <col min="7" max="7" width="12.33203125" style="4" customWidth="1"/>
    <col min="8" max="8" width="2" style="4" customWidth="1"/>
    <col min="9" max="9" width="12.83203125" style="4" customWidth="1"/>
    <col min="10" max="10" width="3" style="4" customWidth="1"/>
    <col min="11" max="11" width="11.6640625" style="4" customWidth="1"/>
    <col min="12" max="12" width="2.6640625" style="4" customWidth="1"/>
    <col min="13" max="13" width="12.1640625" style="4" customWidth="1"/>
    <col min="14" max="14" width="2" style="4" customWidth="1"/>
    <col min="15" max="15" width="13.6640625" style="4" customWidth="1"/>
    <col min="16" max="16" width="2" style="4" customWidth="1"/>
    <col min="17" max="17" width="11.83203125" style="4" customWidth="1"/>
    <col min="18" max="18" width="2" style="4" customWidth="1"/>
    <col min="19" max="19" width="12.1640625" style="4" customWidth="1"/>
    <col min="20" max="20" width="4" style="4" customWidth="1"/>
    <col min="21" max="21" width="3.33203125" style="4" customWidth="1"/>
    <col min="22" max="16384" width="9.33203125" style="4"/>
  </cols>
  <sheetData>
    <row r="1" spans="1:20" x14ac:dyDescent="0.3">
      <c r="T1" s="47"/>
    </row>
    <row r="2" spans="1:20" s="1" customFormat="1" ht="23.1" customHeight="1" x14ac:dyDescent="0.3">
      <c r="B2" s="1" t="s">
        <v>53</v>
      </c>
      <c r="S2" s="2" t="s">
        <v>12</v>
      </c>
    </row>
    <row r="3" spans="1:20" s="3" customFormat="1" ht="23.1" customHeight="1" x14ac:dyDescent="0.3">
      <c r="B3" s="1" t="s">
        <v>54</v>
      </c>
      <c r="C3" s="1"/>
      <c r="D3" s="1"/>
      <c r="E3" s="1"/>
      <c r="F3" s="1"/>
      <c r="G3" s="1"/>
      <c r="H3" s="1"/>
      <c r="I3" s="1"/>
      <c r="J3" s="1"/>
      <c r="K3" s="1"/>
      <c r="Q3" s="5"/>
      <c r="S3" s="6" t="s">
        <v>13</v>
      </c>
    </row>
    <row r="4" spans="1:20" ht="5.0999999999999996" customHeight="1" x14ac:dyDescent="0.3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19"/>
      <c r="T4" s="19"/>
    </row>
    <row r="5" spans="1:20" s="9" customFormat="1" ht="24.95" customHeight="1" x14ac:dyDescent="0.3">
      <c r="A5" s="48"/>
      <c r="B5" s="49"/>
      <c r="C5" s="50" t="s">
        <v>10</v>
      </c>
      <c r="D5" s="57"/>
      <c r="E5" s="57"/>
      <c r="F5" s="57"/>
      <c r="G5" s="57"/>
      <c r="H5" s="51"/>
      <c r="I5" s="50" t="s">
        <v>26</v>
      </c>
      <c r="J5" s="57"/>
      <c r="K5" s="57"/>
      <c r="L5" s="57"/>
      <c r="M5" s="57"/>
      <c r="N5" s="51"/>
      <c r="O5" s="57" t="s">
        <v>11</v>
      </c>
      <c r="P5" s="57"/>
      <c r="Q5" s="57"/>
      <c r="R5" s="57"/>
      <c r="S5" s="57"/>
      <c r="T5" s="57"/>
    </row>
    <row r="6" spans="1:20" s="9" customFormat="1" ht="24.95" customHeight="1" x14ac:dyDescent="0.3">
      <c r="A6" s="48" t="s">
        <v>14</v>
      </c>
      <c r="B6" s="49"/>
      <c r="C6" s="54" t="s">
        <v>6</v>
      </c>
      <c r="D6" s="55"/>
      <c r="E6" s="55"/>
      <c r="F6" s="55"/>
      <c r="G6" s="55"/>
      <c r="H6" s="56"/>
      <c r="I6" s="54" t="s">
        <v>29</v>
      </c>
      <c r="J6" s="55"/>
      <c r="K6" s="55"/>
      <c r="L6" s="55"/>
      <c r="M6" s="55"/>
      <c r="N6" s="56"/>
      <c r="O6" s="55" t="s">
        <v>2</v>
      </c>
      <c r="P6" s="55"/>
      <c r="Q6" s="55"/>
      <c r="R6" s="55"/>
      <c r="S6" s="55"/>
      <c r="T6" s="55"/>
    </row>
    <row r="7" spans="1:20" s="9" customFormat="1" ht="24.95" customHeight="1" x14ac:dyDescent="0.3">
      <c r="A7" s="48" t="s">
        <v>16</v>
      </c>
      <c r="B7" s="49"/>
      <c r="C7" s="50" t="s">
        <v>7</v>
      </c>
      <c r="D7" s="51"/>
      <c r="E7" s="50" t="s">
        <v>8</v>
      </c>
      <c r="F7" s="51"/>
      <c r="G7" s="48" t="s">
        <v>9</v>
      </c>
      <c r="H7" s="49"/>
      <c r="I7" s="50" t="s">
        <v>1</v>
      </c>
      <c r="J7" s="51"/>
      <c r="K7" s="50" t="s">
        <v>8</v>
      </c>
      <c r="L7" s="51"/>
      <c r="M7" s="48" t="s">
        <v>9</v>
      </c>
      <c r="N7" s="49"/>
      <c r="O7" s="50" t="s">
        <v>1</v>
      </c>
      <c r="P7" s="51"/>
      <c r="Q7" s="50" t="s">
        <v>8</v>
      </c>
      <c r="R7" s="51"/>
      <c r="S7" s="48" t="s">
        <v>9</v>
      </c>
      <c r="T7" s="48"/>
    </row>
    <row r="8" spans="1:20" s="9" customFormat="1" ht="24.95" customHeight="1" x14ac:dyDescent="0.3">
      <c r="A8" s="55" t="s">
        <v>15</v>
      </c>
      <c r="B8" s="56"/>
      <c r="C8" s="52" t="s">
        <v>0</v>
      </c>
      <c r="D8" s="53"/>
      <c r="E8" s="52" t="s">
        <v>3</v>
      </c>
      <c r="F8" s="53"/>
      <c r="G8" s="58" t="s">
        <v>4</v>
      </c>
      <c r="H8" s="53"/>
      <c r="I8" s="52" t="s">
        <v>5</v>
      </c>
      <c r="J8" s="53"/>
      <c r="K8" s="52" t="s">
        <v>3</v>
      </c>
      <c r="L8" s="53"/>
      <c r="M8" s="58" t="s">
        <v>4</v>
      </c>
      <c r="N8" s="53"/>
      <c r="O8" s="52" t="s">
        <v>5</v>
      </c>
      <c r="P8" s="53"/>
      <c r="Q8" s="52" t="s">
        <v>3</v>
      </c>
      <c r="R8" s="53"/>
      <c r="S8" s="58" t="s">
        <v>4</v>
      </c>
      <c r="T8" s="58"/>
    </row>
    <row r="9" spans="1:20" s="9" customFormat="1" ht="5.0999999999999996" customHeight="1" x14ac:dyDescent="0.3">
      <c r="A9" s="10"/>
      <c r="B9" s="1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20" s="9" customFormat="1" ht="26.1" customHeight="1" x14ac:dyDescent="0.3">
      <c r="A10" s="11" t="s">
        <v>17</v>
      </c>
      <c r="B10" s="16"/>
      <c r="C10" s="44">
        <v>530715.99</v>
      </c>
      <c r="D10" s="44"/>
      <c r="E10" s="44">
        <v>179172.77</v>
      </c>
      <c r="F10" s="44"/>
      <c r="G10" s="44">
        <v>351543.22</v>
      </c>
      <c r="H10" s="44"/>
      <c r="I10" s="44">
        <v>383747.87</v>
      </c>
      <c r="J10" s="44"/>
      <c r="K10" s="44">
        <v>166777.03</v>
      </c>
      <c r="L10" s="44"/>
      <c r="M10" s="44">
        <v>216970.84</v>
      </c>
      <c r="N10" s="44"/>
      <c r="O10" s="44">
        <v>146968.12</v>
      </c>
      <c r="P10" s="44"/>
      <c r="Q10" s="44">
        <v>12395.74</v>
      </c>
      <c r="R10" s="44"/>
      <c r="S10" s="44">
        <v>134572.38</v>
      </c>
    </row>
    <row r="11" spans="1:20" s="9" customFormat="1" ht="26.1" customHeight="1" x14ac:dyDescent="0.3">
      <c r="A11" s="7"/>
      <c r="B11" s="17" t="s">
        <v>18</v>
      </c>
      <c r="C11" s="45">
        <v>2600.0500000000002</v>
      </c>
      <c r="D11" s="45"/>
      <c r="E11" s="45">
        <v>1556.46</v>
      </c>
      <c r="F11" s="45"/>
      <c r="G11" s="45">
        <v>1043.5899999999999</v>
      </c>
      <c r="H11" s="45"/>
      <c r="I11" s="45">
        <v>2254.64</v>
      </c>
      <c r="J11" s="45"/>
      <c r="K11" s="45">
        <v>1505.08</v>
      </c>
      <c r="L11" s="45"/>
      <c r="M11" s="45">
        <v>749.56</v>
      </c>
      <c r="N11" s="45"/>
      <c r="O11" s="45">
        <v>345.41</v>
      </c>
      <c r="P11" s="45"/>
      <c r="Q11" s="45">
        <v>51.38</v>
      </c>
      <c r="R11" s="45"/>
      <c r="S11" s="45">
        <v>294.02999999999997</v>
      </c>
    </row>
    <row r="12" spans="1:20" s="9" customFormat="1" ht="26.1" customHeight="1" x14ac:dyDescent="0.3">
      <c r="A12" s="7"/>
      <c r="B12" s="17" t="s">
        <v>19</v>
      </c>
      <c r="C12" s="46">
        <v>94102.17</v>
      </c>
      <c r="D12" s="46"/>
      <c r="E12" s="46">
        <v>37457.54</v>
      </c>
      <c r="F12" s="46"/>
      <c r="G12" s="46">
        <v>56644.63</v>
      </c>
      <c r="H12" s="46"/>
      <c r="I12" s="46">
        <v>72974.02</v>
      </c>
      <c r="J12" s="46"/>
      <c r="K12" s="46">
        <v>35522.79</v>
      </c>
      <c r="L12" s="46"/>
      <c r="M12" s="46">
        <v>37451.230000000003</v>
      </c>
      <c r="N12" s="46"/>
      <c r="O12" s="46">
        <v>21128.15</v>
      </c>
      <c r="P12" s="46"/>
      <c r="Q12" s="46">
        <v>1934.75</v>
      </c>
      <c r="R12" s="46"/>
      <c r="S12" s="46">
        <v>19193.400000000001</v>
      </c>
    </row>
    <row r="13" spans="1:20" s="9" customFormat="1" ht="26.1" customHeight="1" x14ac:dyDescent="0.3">
      <c r="A13" s="7"/>
      <c r="B13" s="17" t="s">
        <v>20</v>
      </c>
      <c r="C13" s="45">
        <v>103890.93</v>
      </c>
      <c r="D13" s="45"/>
      <c r="E13" s="45">
        <v>31831.59</v>
      </c>
      <c r="F13" s="45"/>
      <c r="G13" s="45">
        <v>72059.34</v>
      </c>
      <c r="H13" s="45"/>
      <c r="I13" s="45">
        <v>74985.88</v>
      </c>
      <c r="J13" s="45"/>
      <c r="K13" s="45">
        <v>29562.81</v>
      </c>
      <c r="L13" s="45"/>
      <c r="M13" s="45">
        <v>45423.07</v>
      </c>
      <c r="N13" s="45"/>
      <c r="O13" s="45">
        <v>28905.05</v>
      </c>
      <c r="P13" s="45"/>
      <c r="Q13" s="45">
        <v>2268.7800000000002</v>
      </c>
      <c r="R13" s="45"/>
      <c r="S13" s="45">
        <v>26636.27</v>
      </c>
    </row>
    <row r="14" spans="1:20" s="9" customFormat="1" ht="26.1" customHeight="1" x14ac:dyDescent="0.3">
      <c r="A14" s="7"/>
      <c r="B14" s="17" t="s">
        <v>21</v>
      </c>
      <c r="C14" s="45">
        <v>176246.34</v>
      </c>
      <c r="D14" s="45"/>
      <c r="E14" s="45">
        <v>51541.73</v>
      </c>
      <c r="F14" s="45"/>
      <c r="G14" s="45">
        <v>124704.61</v>
      </c>
      <c r="H14" s="45"/>
      <c r="I14" s="45">
        <v>123483.56</v>
      </c>
      <c r="J14" s="45"/>
      <c r="K14" s="45">
        <v>47468.45</v>
      </c>
      <c r="L14" s="45"/>
      <c r="M14" s="45">
        <v>76015.11</v>
      </c>
      <c r="N14" s="45"/>
      <c r="O14" s="45">
        <v>52762.78</v>
      </c>
      <c r="P14" s="45"/>
      <c r="Q14" s="45">
        <v>4073.28</v>
      </c>
      <c r="R14" s="45"/>
      <c r="S14" s="45">
        <v>48689.5</v>
      </c>
    </row>
    <row r="15" spans="1:20" s="9" customFormat="1" ht="26.1" customHeight="1" x14ac:dyDescent="0.3">
      <c r="A15" s="7"/>
      <c r="B15" s="17" t="s">
        <v>22</v>
      </c>
      <c r="C15" s="45">
        <v>113075.85</v>
      </c>
      <c r="D15" s="45"/>
      <c r="E15" s="45">
        <v>41485.24</v>
      </c>
      <c r="F15" s="45"/>
      <c r="G15" s="45">
        <v>71590.61</v>
      </c>
      <c r="H15" s="45"/>
      <c r="I15" s="45">
        <v>81042.36</v>
      </c>
      <c r="J15" s="45"/>
      <c r="K15" s="45">
        <v>38748.18</v>
      </c>
      <c r="L15" s="45"/>
      <c r="M15" s="45">
        <v>42294.18</v>
      </c>
      <c r="N15" s="45"/>
      <c r="O15" s="45">
        <v>32033.49</v>
      </c>
      <c r="P15" s="45"/>
      <c r="Q15" s="45">
        <v>2737.06</v>
      </c>
      <c r="R15" s="45"/>
      <c r="S15" s="45">
        <v>29296.43</v>
      </c>
    </row>
    <row r="16" spans="1:20" s="9" customFormat="1" ht="26.1" customHeight="1" x14ac:dyDescent="0.3">
      <c r="A16" s="7"/>
      <c r="B16" s="17" t="s">
        <v>23</v>
      </c>
      <c r="C16" s="45">
        <v>25458.04</v>
      </c>
      <c r="D16" s="45"/>
      <c r="E16" s="45">
        <v>9665.59</v>
      </c>
      <c r="F16" s="45"/>
      <c r="G16" s="45">
        <v>15792.45</v>
      </c>
      <c r="H16" s="45"/>
      <c r="I16" s="45">
        <v>18352.02</v>
      </c>
      <c r="J16" s="45"/>
      <c r="K16" s="45">
        <v>9139.09</v>
      </c>
      <c r="L16" s="45"/>
      <c r="M16" s="45">
        <v>9212.93</v>
      </c>
      <c r="N16" s="45"/>
      <c r="O16" s="45">
        <v>7106.02</v>
      </c>
      <c r="P16" s="45"/>
      <c r="Q16" s="45">
        <v>526.5</v>
      </c>
      <c r="R16" s="45"/>
      <c r="S16" s="45">
        <v>6579.52</v>
      </c>
    </row>
    <row r="17" spans="1:21" s="9" customFormat="1" ht="26.1" customHeight="1" x14ac:dyDescent="0.3">
      <c r="A17" s="7"/>
      <c r="B17" s="17" t="s">
        <v>24</v>
      </c>
      <c r="C17" s="45">
        <v>12109.64</v>
      </c>
      <c r="D17" s="45"/>
      <c r="E17" s="45">
        <v>4431.63</v>
      </c>
      <c r="F17" s="45"/>
      <c r="G17" s="45">
        <v>7678.01</v>
      </c>
      <c r="H17" s="45"/>
      <c r="I17" s="45">
        <v>8440.39</v>
      </c>
      <c r="J17" s="45"/>
      <c r="K17" s="45">
        <v>4027.63</v>
      </c>
      <c r="L17" s="45"/>
      <c r="M17" s="45">
        <v>4412.76</v>
      </c>
      <c r="N17" s="45"/>
      <c r="O17" s="45">
        <v>3669.25</v>
      </c>
      <c r="P17" s="45"/>
      <c r="Q17" s="45">
        <v>404</v>
      </c>
      <c r="R17" s="45"/>
      <c r="S17" s="45">
        <v>3265.25</v>
      </c>
    </row>
    <row r="18" spans="1:21" s="9" customFormat="1" ht="26.1" customHeight="1" x14ac:dyDescent="0.3">
      <c r="A18" s="7"/>
      <c r="B18" s="17" t="s">
        <v>25</v>
      </c>
      <c r="C18" s="45">
        <v>3233</v>
      </c>
      <c r="D18" s="45"/>
      <c r="E18" s="45">
        <v>1203</v>
      </c>
      <c r="F18" s="45"/>
      <c r="G18" s="45">
        <v>2030</v>
      </c>
      <c r="H18" s="45"/>
      <c r="I18" s="45">
        <v>2215</v>
      </c>
      <c r="J18" s="45"/>
      <c r="K18" s="45">
        <v>803</v>
      </c>
      <c r="L18" s="45"/>
      <c r="M18" s="45">
        <v>1412</v>
      </c>
      <c r="N18" s="45"/>
      <c r="O18" s="45">
        <v>1018</v>
      </c>
      <c r="P18" s="45"/>
      <c r="Q18" s="45">
        <v>400</v>
      </c>
      <c r="R18" s="45"/>
      <c r="S18" s="45">
        <v>618</v>
      </c>
    </row>
    <row r="19" spans="1:21" s="9" customFormat="1" ht="13.5" customHeight="1" x14ac:dyDescent="0.3">
      <c r="A19" s="13"/>
      <c r="B19" s="1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3"/>
    </row>
    <row r="20" spans="1:21" ht="12" customHeight="1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21" ht="21" customHeight="1" x14ac:dyDescent="0.3">
      <c r="B21" s="8" t="s">
        <v>27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21" ht="19.5" x14ac:dyDescent="0.3">
      <c r="B22" s="8" t="s">
        <v>28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21" x14ac:dyDescent="0.3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U23" s="12"/>
    </row>
    <row r="24" spans="1:21" x14ac:dyDescent="0.3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21" x14ac:dyDescent="0.3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21" x14ac:dyDescent="0.3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21"/>
    </row>
    <row r="27" spans="1:21" x14ac:dyDescent="0.3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</sheetData>
  <mergeCells count="28">
    <mergeCell ref="I5:N5"/>
    <mergeCell ref="O7:P7"/>
    <mergeCell ref="I7:J7"/>
    <mergeCell ref="O8:P8"/>
    <mergeCell ref="O5:T5"/>
    <mergeCell ref="O6:T6"/>
    <mergeCell ref="K7:L7"/>
    <mergeCell ref="M7:N7"/>
    <mergeCell ref="S7:T7"/>
    <mergeCell ref="Q8:R8"/>
    <mergeCell ref="S8:T8"/>
    <mergeCell ref="I6:N6"/>
    <mergeCell ref="I8:J8"/>
    <mergeCell ref="K8:L8"/>
    <mergeCell ref="M8:N8"/>
    <mergeCell ref="Q7:R7"/>
    <mergeCell ref="A5:B5"/>
    <mergeCell ref="C7:D7"/>
    <mergeCell ref="C8:D8"/>
    <mergeCell ref="C6:H6"/>
    <mergeCell ref="C5:H5"/>
    <mergeCell ref="A6:B6"/>
    <mergeCell ref="A7:B7"/>
    <mergeCell ref="A8:B8"/>
    <mergeCell ref="G7:H7"/>
    <mergeCell ref="G8:H8"/>
    <mergeCell ref="E7:F7"/>
    <mergeCell ref="E8:F8"/>
  </mergeCells>
  <pageMargins left="0.51181102362204722" right="0.74803149606299213" top="0.78740157480314965" bottom="0.39370078740157483" header="0.19685039370078741" footer="0.19685039370078741"/>
  <pageSetup paperSize="9" scale="96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opLeftCell="A3" workbookViewId="0">
      <selection activeCell="J21" sqref="J21"/>
    </sheetView>
  </sheetViews>
  <sheetFormatPr defaultRowHeight="14.25" x14ac:dyDescent="0.2"/>
  <cols>
    <col min="1" max="1" width="23.6640625" style="40" customWidth="1"/>
    <col min="2" max="2" width="16.5" style="42" customWidth="1"/>
    <col min="3" max="3" width="18" style="42" customWidth="1"/>
    <col min="4" max="4" width="13.33203125" style="42" customWidth="1"/>
    <col min="5" max="5" width="10.83203125" style="42" bestFit="1" customWidth="1"/>
    <col min="6" max="6" width="18.5" style="42" customWidth="1"/>
    <col min="7" max="7" width="16.33203125" style="42" customWidth="1"/>
    <col min="8" max="8" width="9.5" style="42" bestFit="1" customWidth="1"/>
    <col min="9" max="9" width="15.1640625" style="42" customWidth="1"/>
    <col min="10" max="10" width="13.6640625" style="42" customWidth="1"/>
    <col min="11" max="16384" width="9.33203125" style="42"/>
  </cols>
  <sheetData>
    <row r="1" spans="1:11" s="23" customFormat="1" ht="19.5" customHeight="1" x14ac:dyDescent="0.45">
      <c r="A1" s="22" t="s">
        <v>30</v>
      </c>
      <c r="G1" s="24"/>
    </row>
    <row r="2" spans="1:11" s="23" customFormat="1" ht="19.5" customHeight="1" x14ac:dyDescent="0.45">
      <c r="A2" s="23" t="s">
        <v>31</v>
      </c>
      <c r="J2" s="25"/>
    </row>
    <row r="3" spans="1:11" s="23" customFormat="1" ht="15.75" customHeight="1" x14ac:dyDescent="0.45">
      <c r="A3" s="26"/>
      <c r="B3" s="26"/>
      <c r="C3" s="26"/>
      <c r="D3" s="26"/>
      <c r="E3" s="26"/>
      <c r="F3" s="26" t="s">
        <v>32</v>
      </c>
      <c r="G3" s="26" t="s">
        <v>33</v>
      </c>
      <c r="H3" s="26"/>
      <c r="I3" s="26"/>
      <c r="J3" s="27"/>
      <c r="K3" s="26"/>
    </row>
    <row r="4" spans="1:11" s="23" customFormat="1" ht="21" customHeight="1" x14ac:dyDescent="0.45">
      <c r="A4" s="28" t="s">
        <v>14</v>
      </c>
      <c r="B4" s="59" t="s">
        <v>10</v>
      </c>
      <c r="C4" s="59"/>
      <c r="D4" s="59"/>
      <c r="E4" s="59" t="s">
        <v>34</v>
      </c>
      <c r="F4" s="59"/>
      <c r="G4" s="59"/>
      <c r="H4" s="59" t="s">
        <v>11</v>
      </c>
      <c r="I4" s="59"/>
      <c r="J4" s="59"/>
    </row>
    <row r="5" spans="1:11" s="23" customFormat="1" ht="42" x14ac:dyDescent="0.45">
      <c r="A5" s="29" t="s">
        <v>35</v>
      </c>
      <c r="B5" s="30" t="s">
        <v>6</v>
      </c>
      <c r="C5" s="31"/>
      <c r="D5" s="32"/>
      <c r="E5" s="30" t="s">
        <v>36</v>
      </c>
      <c r="F5" s="31"/>
      <c r="G5" s="32"/>
      <c r="H5" s="30" t="s">
        <v>37</v>
      </c>
      <c r="I5" s="31"/>
      <c r="J5" s="32"/>
    </row>
    <row r="6" spans="1:11" s="23" customFormat="1" ht="21" x14ac:dyDescent="0.45">
      <c r="A6" s="29" t="s">
        <v>38</v>
      </c>
      <c r="B6" s="33" t="s">
        <v>7</v>
      </c>
      <c r="C6" s="33" t="s">
        <v>8</v>
      </c>
      <c r="D6" s="33" t="s">
        <v>9</v>
      </c>
      <c r="E6" s="33" t="s">
        <v>1</v>
      </c>
      <c r="F6" s="33" t="s">
        <v>8</v>
      </c>
      <c r="G6" s="33" t="s">
        <v>9</v>
      </c>
      <c r="H6" s="33" t="s">
        <v>1</v>
      </c>
      <c r="I6" s="33" t="s">
        <v>8</v>
      </c>
      <c r="J6" s="33" t="s">
        <v>9</v>
      </c>
    </row>
    <row r="7" spans="1:11" s="23" customFormat="1" ht="21" x14ac:dyDescent="0.45">
      <c r="A7" s="34"/>
      <c r="B7" s="35" t="s">
        <v>0</v>
      </c>
      <c r="C7" s="35" t="s">
        <v>3</v>
      </c>
      <c r="D7" s="35" t="s">
        <v>4</v>
      </c>
      <c r="E7" s="35" t="s">
        <v>5</v>
      </c>
      <c r="F7" s="35" t="s">
        <v>3</v>
      </c>
      <c r="G7" s="35" t="s">
        <v>4</v>
      </c>
      <c r="H7" s="35" t="s">
        <v>5</v>
      </c>
      <c r="I7" s="35" t="s">
        <v>3</v>
      </c>
      <c r="J7" s="35" t="s">
        <v>4</v>
      </c>
    </row>
    <row r="8" spans="1:11" s="39" customFormat="1" ht="16.5" customHeight="1" x14ac:dyDescent="0.45">
      <c r="A8" s="36"/>
      <c r="B8" s="37">
        <f>A8+1</f>
        <v>1</v>
      </c>
      <c r="C8" s="37">
        <f t="shared" ref="C8:J8" si="0">B8+1</f>
        <v>2</v>
      </c>
      <c r="D8" s="37">
        <f t="shared" si="0"/>
        <v>3</v>
      </c>
      <c r="E8" s="37">
        <f t="shared" si="0"/>
        <v>4</v>
      </c>
      <c r="F8" s="37">
        <f t="shared" si="0"/>
        <v>5</v>
      </c>
      <c r="G8" s="37">
        <f t="shared" si="0"/>
        <v>6</v>
      </c>
      <c r="H8" s="37">
        <f t="shared" si="0"/>
        <v>7</v>
      </c>
      <c r="I8" s="37">
        <f t="shared" si="0"/>
        <v>8</v>
      </c>
      <c r="J8" s="37">
        <f t="shared" si="0"/>
        <v>9</v>
      </c>
      <c r="K8" s="38"/>
    </row>
    <row r="9" spans="1:11" x14ac:dyDescent="0.2">
      <c r="A9" s="40" t="s">
        <v>39</v>
      </c>
      <c r="B9" s="41">
        <v>530715.99</v>
      </c>
      <c r="C9" s="41">
        <v>179172.77</v>
      </c>
      <c r="D9" s="41">
        <v>351543.22</v>
      </c>
      <c r="E9" s="41">
        <v>383747.87</v>
      </c>
      <c r="F9" s="41">
        <v>166777.03</v>
      </c>
      <c r="G9" s="41">
        <v>216970.84</v>
      </c>
      <c r="H9" s="41">
        <v>146968.12</v>
      </c>
      <c r="I9" s="41">
        <v>12395.74</v>
      </c>
      <c r="J9" s="41">
        <v>134572.38</v>
      </c>
    </row>
    <row r="10" spans="1:11" x14ac:dyDescent="0.2">
      <c r="A10" s="40" t="s">
        <v>40</v>
      </c>
      <c r="B10" s="41">
        <v>2600.0500000000002</v>
      </c>
      <c r="C10" s="41">
        <v>1556.46</v>
      </c>
      <c r="D10" s="41">
        <v>1043.5899999999999</v>
      </c>
      <c r="E10" s="41">
        <v>2254.64</v>
      </c>
      <c r="F10" s="41">
        <v>1505.08</v>
      </c>
      <c r="G10" s="41">
        <v>749.56</v>
      </c>
      <c r="H10" s="41">
        <v>345.41</v>
      </c>
      <c r="I10" s="41">
        <v>51.38</v>
      </c>
      <c r="J10" s="41">
        <v>294.02999999999997</v>
      </c>
    </row>
    <row r="11" spans="1:11" x14ac:dyDescent="0.2">
      <c r="A11" s="40" t="s">
        <v>41</v>
      </c>
      <c r="B11" s="41">
        <v>94102.17</v>
      </c>
      <c r="C11" s="41">
        <v>37457.54</v>
      </c>
      <c r="D11" s="41">
        <v>56644.63</v>
      </c>
      <c r="E11" s="41">
        <v>72974.02</v>
      </c>
      <c r="F11" s="41">
        <v>35522.79</v>
      </c>
      <c r="G11" s="41">
        <v>37451.230000000003</v>
      </c>
      <c r="H11" s="41">
        <v>21128.15</v>
      </c>
      <c r="I11" s="41">
        <v>1934.75</v>
      </c>
      <c r="J11" s="41">
        <v>19193.400000000001</v>
      </c>
    </row>
    <row r="12" spans="1:11" x14ac:dyDescent="0.2">
      <c r="A12" s="40" t="s">
        <v>42</v>
      </c>
      <c r="B12" s="41">
        <v>103890.93</v>
      </c>
      <c r="C12" s="41">
        <v>31831.59</v>
      </c>
      <c r="D12" s="41">
        <v>72059.34</v>
      </c>
      <c r="E12" s="41">
        <v>74985.88</v>
      </c>
      <c r="F12" s="41">
        <v>29562.81</v>
      </c>
      <c r="G12" s="41">
        <v>45423.07</v>
      </c>
      <c r="H12" s="41">
        <v>28905.05</v>
      </c>
      <c r="I12" s="41">
        <v>2268.7800000000002</v>
      </c>
      <c r="J12" s="41">
        <v>26636.27</v>
      </c>
    </row>
    <row r="13" spans="1:11" x14ac:dyDescent="0.2">
      <c r="A13" s="40" t="s">
        <v>43</v>
      </c>
      <c r="B13" s="41">
        <v>176246.34</v>
      </c>
      <c r="C13" s="41">
        <v>51541.73</v>
      </c>
      <c r="D13" s="41">
        <v>124704.61</v>
      </c>
      <c r="E13" s="41">
        <v>123483.56</v>
      </c>
      <c r="F13" s="41">
        <v>47468.45</v>
      </c>
      <c r="G13" s="41">
        <v>76015.11</v>
      </c>
      <c r="H13" s="41">
        <v>52762.78</v>
      </c>
      <c r="I13" s="41">
        <v>4073.28</v>
      </c>
      <c r="J13" s="41">
        <v>48689.5</v>
      </c>
    </row>
    <row r="14" spans="1:11" x14ac:dyDescent="0.2">
      <c r="A14" s="40" t="s">
        <v>44</v>
      </c>
      <c r="B14" s="41">
        <v>113075.85</v>
      </c>
      <c r="C14" s="41">
        <v>41485.24</v>
      </c>
      <c r="D14" s="41">
        <v>71590.61</v>
      </c>
      <c r="E14" s="41">
        <v>81042.36</v>
      </c>
      <c r="F14" s="41">
        <v>38748.18</v>
      </c>
      <c r="G14" s="41">
        <v>42294.18</v>
      </c>
      <c r="H14" s="41">
        <v>32033.49</v>
      </c>
      <c r="I14" s="41">
        <v>2737.06</v>
      </c>
      <c r="J14" s="41">
        <v>29296.43</v>
      </c>
    </row>
    <row r="15" spans="1:11" x14ac:dyDescent="0.2">
      <c r="A15" s="40" t="s">
        <v>45</v>
      </c>
      <c r="B15" s="41">
        <v>25458.04</v>
      </c>
      <c r="C15" s="41">
        <v>9665.59</v>
      </c>
      <c r="D15" s="41">
        <v>15792.45</v>
      </c>
      <c r="E15" s="41">
        <v>18352.02</v>
      </c>
      <c r="F15" s="41">
        <v>9139.09</v>
      </c>
      <c r="G15" s="41">
        <v>9212.93</v>
      </c>
      <c r="H15" s="41">
        <v>7106.02</v>
      </c>
      <c r="I15" s="41">
        <v>526.5</v>
      </c>
      <c r="J15" s="41">
        <v>6579.52</v>
      </c>
    </row>
    <row r="16" spans="1:11" x14ac:dyDescent="0.2">
      <c r="A16" s="40" t="s">
        <v>46</v>
      </c>
      <c r="B16" s="41">
        <v>12109.64</v>
      </c>
      <c r="C16" s="41">
        <v>4431.63</v>
      </c>
      <c r="D16" s="41">
        <v>7678.01</v>
      </c>
      <c r="E16" s="41">
        <v>8440.39</v>
      </c>
      <c r="F16" s="41">
        <v>4027.63</v>
      </c>
      <c r="G16" s="41">
        <v>4412.76</v>
      </c>
      <c r="H16" s="41">
        <v>3669.25</v>
      </c>
      <c r="I16" s="41">
        <v>404</v>
      </c>
      <c r="J16" s="41">
        <v>3265.25</v>
      </c>
    </row>
    <row r="17" spans="1:10" x14ac:dyDescent="0.2">
      <c r="A17" s="40" t="s">
        <v>47</v>
      </c>
      <c r="B17" s="43">
        <v>2078</v>
      </c>
      <c r="C17" s="43">
        <v>66</v>
      </c>
      <c r="D17" s="43">
        <v>2012</v>
      </c>
      <c r="E17" s="43">
        <v>1478</v>
      </c>
      <c r="F17" s="43">
        <v>66</v>
      </c>
      <c r="G17" s="43">
        <v>1412</v>
      </c>
      <c r="H17" s="43">
        <v>600</v>
      </c>
      <c r="I17" s="43" t="s">
        <v>48</v>
      </c>
      <c r="J17" s="43">
        <v>600</v>
      </c>
    </row>
    <row r="18" spans="1:10" x14ac:dyDescent="0.2">
      <c r="A18" s="40" t="s">
        <v>49</v>
      </c>
      <c r="B18" s="43">
        <v>1135</v>
      </c>
      <c r="C18" s="43">
        <v>1117</v>
      </c>
      <c r="D18" s="43">
        <v>18</v>
      </c>
      <c r="E18" s="43">
        <v>717</v>
      </c>
      <c r="F18" s="43">
        <v>717</v>
      </c>
      <c r="G18" s="43" t="s">
        <v>48</v>
      </c>
      <c r="H18" s="43">
        <v>418</v>
      </c>
      <c r="I18" s="43">
        <v>400</v>
      </c>
      <c r="J18" s="43">
        <v>18</v>
      </c>
    </row>
    <row r="19" spans="1:10" x14ac:dyDescent="0.2">
      <c r="A19" s="40" t="s">
        <v>50</v>
      </c>
      <c r="B19" s="43">
        <v>20</v>
      </c>
      <c r="C19" s="43">
        <v>20</v>
      </c>
      <c r="D19" s="43" t="s">
        <v>48</v>
      </c>
      <c r="E19" s="43">
        <v>20</v>
      </c>
      <c r="F19" s="43">
        <v>20</v>
      </c>
      <c r="G19" s="43" t="s">
        <v>48</v>
      </c>
      <c r="H19" s="43" t="s">
        <v>48</v>
      </c>
      <c r="I19" s="43" t="s">
        <v>48</v>
      </c>
      <c r="J19" s="43" t="s">
        <v>48</v>
      </c>
    </row>
    <row r="20" spans="1:10" x14ac:dyDescent="0.2">
      <c r="B20" s="41"/>
      <c r="C20" s="41"/>
      <c r="D20" s="41"/>
      <c r="E20" s="41"/>
      <c r="F20" s="41"/>
      <c r="G20" s="41"/>
      <c r="H20" s="41"/>
      <c r="I20" s="41"/>
      <c r="J20" s="41"/>
    </row>
    <row r="21" spans="1:10" x14ac:dyDescent="0.2">
      <c r="A21" s="40" t="s">
        <v>51</v>
      </c>
      <c r="B21" s="41">
        <f>SUM(B17:B19)</f>
        <v>3233</v>
      </c>
      <c r="C21" s="41">
        <f t="shared" ref="C21:J21" si="1">SUM(C17:C19)</f>
        <v>1203</v>
      </c>
      <c r="D21" s="41">
        <f t="shared" si="1"/>
        <v>2030</v>
      </c>
      <c r="E21" s="41">
        <f t="shared" si="1"/>
        <v>2215</v>
      </c>
      <c r="F21" s="41">
        <f t="shared" si="1"/>
        <v>803</v>
      </c>
      <c r="G21" s="41">
        <f t="shared" si="1"/>
        <v>1412</v>
      </c>
      <c r="H21" s="41">
        <f t="shared" si="1"/>
        <v>1018</v>
      </c>
      <c r="I21" s="41">
        <f t="shared" si="1"/>
        <v>400</v>
      </c>
      <c r="J21" s="41">
        <f t="shared" si="1"/>
        <v>618</v>
      </c>
    </row>
    <row r="22" spans="1:10" x14ac:dyDescent="0.2">
      <c r="A22" s="40" t="s">
        <v>52</v>
      </c>
      <c r="B22" s="41"/>
      <c r="C22" s="41"/>
      <c r="D22" s="41"/>
      <c r="E22" s="41"/>
      <c r="F22" s="41"/>
      <c r="G22" s="41"/>
      <c r="H22" s="41"/>
      <c r="I22" s="41"/>
      <c r="J22" s="41"/>
    </row>
    <row r="23" spans="1:10" x14ac:dyDescent="0.2">
      <c r="B23" s="41"/>
      <c r="C23" s="41"/>
      <c r="D23" s="41"/>
      <c r="E23" s="41"/>
      <c r="F23" s="41"/>
      <c r="G23" s="41"/>
      <c r="H23" s="41"/>
      <c r="I23" s="41"/>
      <c r="J23" s="41"/>
    </row>
    <row r="24" spans="1:10" x14ac:dyDescent="0.2">
      <c r="B24" s="41"/>
      <c r="C24" s="41"/>
      <c r="D24" s="41"/>
      <c r="E24" s="41"/>
      <c r="F24" s="41"/>
      <c r="G24" s="41"/>
      <c r="H24" s="41"/>
      <c r="I24" s="41"/>
      <c r="J24" s="41"/>
    </row>
    <row r="25" spans="1:10" x14ac:dyDescent="0.2">
      <c r="B25" s="41"/>
      <c r="C25" s="41"/>
      <c r="D25" s="41"/>
      <c r="E25" s="41"/>
      <c r="F25" s="41"/>
      <c r="G25" s="41"/>
      <c r="H25" s="41"/>
      <c r="I25" s="41"/>
      <c r="J25" s="41"/>
    </row>
    <row r="26" spans="1:10" x14ac:dyDescent="0.2">
      <c r="B26" s="41"/>
      <c r="C26" s="41"/>
      <c r="D26" s="41"/>
      <c r="E26" s="41"/>
      <c r="F26" s="41"/>
      <c r="G26" s="41"/>
      <c r="H26" s="41"/>
      <c r="I26" s="41"/>
      <c r="J26" s="41"/>
    </row>
    <row r="27" spans="1:10" x14ac:dyDescent="0.2">
      <c r="B27" s="41"/>
      <c r="C27" s="41"/>
      <c r="D27" s="41"/>
      <c r="E27" s="41"/>
      <c r="F27" s="41"/>
      <c r="G27" s="41"/>
      <c r="H27" s="41"/>
      <c r="I27" s="41"/>
      <c r="J27" s="41"/>
    </row>
    <row r="28" spans="1:10" x14ac:dyDescent="0.2">
      <c r="B28" s="41"/>
      <c r="C28" s="41"/>
      <c r="D28" s="41"/>
      <c r="E28" s="41"/>
      <c r="F28" s="41"/>
      <c r="G28" s="41"/>
      <c r="H28" s="41"/>
      <c r="I28" s="41"/>
      <c r="J28" s="41"/>
    </row>
    <row r="29" spans="1:10" x14ac:dyDescent="0.2">
      <c r="B29" s="41"/>
      <c r="C29" s="41"/>
      <c r="D29" s="41"/>
      <c r="E29" s="41"/>
      <c r="F29" s="41"/>
      <c r="G29" s="41"/>
      <c r="H29" s="41"/>
      <c r="I29" s="41"/>
      <c r="J29" s="41"/>
    </row>
    <row r="30" spans="1:10" x14ac:dyDescent="0.2">
      <c r="B30" s="41"/>
      <c r="C30" s="41"/>
      <c r="D30" s="41"/>
      <c r="E30" s="41"/>
      <c r="F30" s="41"/>
      <c r="G30" s="41"/>
      <c r="H30" s="41"/>
      <c r="I30" s="41"/>
      <c r="J30" s="41"/>
    </row>
    <row r="31" spans="1:10" x14ac:dyDescent="0.2">
      <c r="B31" s="41"/>
      <c r="C31" s="41"/>
      <c r="D31" s="41"/>
      <c r="E31" s="41"/>
      <c r="F31" s="41"/>
      <c r="G31" s="41"/>
      <c r="H31" s="41"/>
      <c r="I31" s="41"/>
      <c r="J31" s="41"/>
    </row>
    <row r="32" spans="1:10" x14ac:dyDescent="0.2">
      <c r="B32" s="41"/>
      <c r="C32" s="41"/>
      <c r="D32" s="41"/>
      <c r="E32" s="41"/>
      <c r="F32" s="41"/>
      <c r="G32" s="41"/>
      <c r="H32" s="41"/>
      <c r="I32" s="41"/>
      <c r="J32" s="41"/>
    </row>
    <row r="33" spans="2:10" x14ac:dyDescent="0.2">
      <c r="B33" s="41"/>
      <c r="C33" s="41"/>
      <c r="D33" s="41"/>
      <c r="E33" s="41"/>
      <c r="F33" s="41"/>
      <c r="G33" s="41"/>
      <c r="H33" s="41"/>
      <c r="I33" s="41"/>
      <c r="J33" s="41"/>
    </row>
    <row r="34" spans="2:10" x14ac:dyDescent="0.2">
      <c r="B34" s="41"/>
      <c r="C34" s="41"/>
      <c r="D34" s="41"/>
      <c r="E34" s="41"/>
      <c r="F34" s="41"/>
      <c r="G34" s="41"/>
      <c r="H34" s="41"/>
      <c r="I34" s="41"/>
      <c r="J34" s="41"/>
    </row>
    <row r="35" spans="2:10" x14ac:dyDescent="0.2">
      <c r="B35" s="41"/>
      <c r="C35" s="41"/>
      <c r="D35" s="41"/>
      <c r="E35" s="41"/>
      <c r="F35" s="41"/>
      <c r="G35" s="41"/>
      <c r="H35" s="41"/>
      <c r="I35" s="41"/>
      <c r="J35" s="41"/>
    </row>
    <row r="36" spans="2:10" x14ac:dyDescent="0.2">
      <c r="B36" s="41"/>
      <c r="C36" s="41"/>
      <c r="D36" s="41"/>
      <c r="E36" s="41"/>
      <c r="F36" s="41"/>
      <c r="G36" s="41"/>
      <c r="H36" s="41"/>
      <c r="I36" s="41"/>
      <c r="J36" s="41"/>
    </row>
    <row r="37" spans="2:10" x14ac:dyDescent="0.2">
      <c r="B37" s="41"/>
      <c r="C37" s="41"/>
      <c r="D37" s="41"/>
      <c r="E37" s="41"/>
      <c r="F37" s="41"/>
      <c r="G37" s="41"/>
      <c r="H37" s="41"/>
      <c r="I37" s="41"/>
      <c r="J37" s="41"/>
    </row>
    <row r="38" spans="2:10" x14ac:dyDescent="0.2">
      <c r="B38" s="41"/>
      <c r="C38" s="41"/>
      <c r="D38" s="41"/>
      <c r="E38" s="41"/>
      <c r="F38" s="41"/>
      <c r="G38" s="41"/>
      <c r="H38" s="41"/>
      <c r="I38" s="41"/>
      <c r="J38" s="41"/>
    </row>
    <row r="39" spans="2:10" x14ac:dyDescent="0.2">
      <c r="B39" s="41"/>
      <c r="C39" s="41"/>
      <c r="D39" s="41"/>
      <c r="E39" s="41"/>
      <c r="F39" s="41"/>
      <c r="G39" s="41"/>
      <c r="H39" s="41"/>
      <c r="I39" s="41"/>
      <c r="J39" s="41"/>
    </row>
    <row r="40" spans="2:10" x14ac:dyDescent="0.2">
      <c r="B40" s="41"/>
      <c r="C40" s="41"/>
      <c r="D40" s="41"/>
      <c r="E40" s="41"/>
      <c r="F40" s="41"/>
      <c r="G40" s="41"/>
      <c r="H40" s="41"/>
      <c r="I40" s="41"/>
      <c r="J40" s="41"/>
    </row>
    <row r="41" spans="2:10" x14ac:dyDescent="0.2">
      <c r="B41" s="41"/>
      <c r="C41" s="41"/>
      <c r="D41" s="41"/>
      <c r="E41" s="41"/>
      <c r="F41" s="41"/>
      <c r="G41" s="41"/>
      <c r="H41" s="41"/>
      <c r="I41" s="41"/>
      <c r="J41" s="41"/>
    </row>
    <row r="42" spans="2:10" x14ac:dyDescent="0.2">
      <c r="B42" s="41"/>
      <c r="C42" s="41"/>
      <c r="D42" s="41"/>
      <c r="E42" s="41"/>
      <c r="F42" s="41"/>
      <c r="G42" s="41"/>
      <c r="H42" s="41"/>
      <c r="I42" s="41"/>
      <c r="J42" s="41"/>
    </row>
    <row r="43" spans="2:10" x14ac:dyDescent="0.2">
      <c r="B43" s="41"/>
      <c r="C43" s="41"/>
      <c r="D43" s="41"/>
      <c r="E43" s="41"/>
      <c r="F43" s="41"/>
      <c r="G43" s="41"/>
      <c r="H43" s="41"/>
      <c r="I43" s="41"/>
      <c r="J43" s="41"/>
    </row>
    <row r="44" spans="2:10" x14ac:dyDescent="0.2">
      <c r="B44" s="41"/>
      <c r="C44" s="41"/>
      <c r="D44" s="41"/>
      <c r="E44" s="41"/>
      <c r="F44" s="41"/>
      <c r="G44" s="41"/>
      <c r="H44" s="41"/>
      <c r="I44" s="41"/>
      <c r="J44" s="41"/>
    </row>
    <row r="45" spans="2:10" x14ac:dyDescent="0.2">
      <c r="B45" s="41"/>
      <c r="C45" s="41"/>
      <c r="D45" s="41"/>
      <c r="E45" s="41"/>
      <c r="F45" s="41"/>
      <c r="G45" s="41"/>
      <c r="H45" s="41"/>
      <c r="I45" s="41"/>
      <c r="J45" s="41"/>
    </row>
    <row r="46" spans="2:10" x14ac:dyDescent="0.2">
      <c r="B46" s="41"/>
      <c r="C46" s="41"/>
      <c r="D46" s="41"/>
      <c r="E46" s="41"/>
      <c r="F46" s="41"/>
      <c r="G46" s="41"/>
      <c r="H46" s="41"/>
      <c r="I46" s="41"/>
      <c r="J46" s="41"/>
    </row>
    <row r="47" spans="2:10" x14ac:dyDescent="0.2">
      <c r="B47" s="41"/>
      <c r="C47" s="41"/>
      <c r="D47" s="41"/>
      <c r="E47" s="41"/>
      <c r="F47" s="41"/>
      <c r="G47" s="41"/>
      <c r="H47" s="41"/>
      <c r="I47" s="41"/>
      <c r="J47" s="41"/>
    </row>
    <row r="48" spans="2:10" x14ac:dyDescent="0.2">
      <c r="B48" s="41"/>
      <c r="C48" s="41"/>
      <c r="D48" s="41"/>
      <c r="E48" s="41"/>
      <c r="F48" s="41"/>
      <c r="G48" s="41"/>
      <c r="H48" s="41"/>
      <c r="I48" s="41"/>
      <c r="J48" s="41"/>
    </row>
    <row r="49" spans="2:10" x14ac:dyDescent="0.2">
      <c r="B49" s="41"/>
      <c r="C49" s="41"/>
      <c r="D49" s="41"/>
      <c r="E49" s="41"/>
      <c r="F49" s="41"/>
      <c r="G49" s="41"/>
      <c r="H49" s="41"/>
      <c r="I49" s="41"/>
      <c r="J49" s="41"/>
    </row>
    <row r="50" spans="2:10" x14ac:dyDescent="0.2">
      <c r="B50" s="41"/>
      <c r="C50" s="41"/>
      <c r="D50" s="41"/>
      <c r="E50" s="41"/>
      <c r="F50" s="41"/>
      <c r="G50" s="41"/>
      <c r="H50" s="41"/>
      <c r="I50" s="41"/>
      <c r="J50" s="41"/>
    </row>
    <row r="51" spans="2:10" x14ac:dyDescent="0.2">
      <c r="B51" s="41"/>
      <c r="C51" s="41"/>
      <c r="D51" s="41"/>
      <c r="E51" s="41"/>
      <c r="F51" s="41"/>
      <c r="G51" s="41"/>
      <c r="H51" s="41"/>
      <c r="I51" s="41"/>
      <c r="J51" s="41"/>
    </row>
    <row r="52" spans="2:10" x14ac:dyDescent="0.2">
      <c r="B52" s="41"/>
      <c r="C52" s="41"/>
      <c r="D52" s="41"/>
      <c r="E52" s="41"/>
      <c r="F52" s="41"/>
      <c r="G52" s="41"/>
      <c r="H52" s="41"/>
      <c r="I52" s="41"/>
      <c r="J52" s="41"/>
    </row>
    <row r="53" spans="2:10" x14ac:dyDescent="0.2">
      <c r="B53" s="41"/>
      <c r="C53" s="41"/>
      <c r="D53" s="41"/>
      <c r="E53" s="41"/>
      <c r="F53" s="41"/>
      <c r="G53" s="41"/>
      <c r="H53" s="41"/>
      <c r="I53" s="41"/>
      <c r="J53" s="41"/>
    </row>
    <row r="54" spans="2:10" x14ac:dyDescent="0.2">
      <c r="B54" s="41"/>
      <c r="C54" s="41"/>
      <c r="D54" s="41"/>
      <c r="E54" s="41"/>
      <c r="F54" s="41"/>
      <c r="G54" s="41"/>
      <c r="H54" s="41"/>
      <c r="I54" s="41"/>
      <c r="J54" s="41"/>
    </row>
    <row r="55" spans="2:10" x14ac:dyDescent="0.2">
      <c r="B55" s="41"/>
      <c r="C55" s="41"/>
      <c r="D55" s="41"/>
      <c r="E55" s="41"/>
      <c r="F55" s="41"/>
      <c r="G55" s="41"/>
      <c r="H55" s="41"/>
      <c r="I55" s="41"/>
      <c r="J55" s="41"/>
    </row>
    <row r="56" spans="2:10" x14ac:dyDescent="0.2">
      <c r="B56" s="41"/>
      <c r="C56" s="41"/>
      <c r="D56" s="41"/>
      <c r="E56" s="41"/>
      <c r="F56" s="41"/>
      <c r="G56" s="41"/>
      <c r="H56" s="41"/>
      <c r="I56" s="41"/>
      <c r="J56" s="41"/>
    </row>
    <row r="57" spans="2:10" x14ac:dyDescent="0.2">
      <c r="B57" s="41"/>
      <c r="C57" s="41"/>
      <c r="D57" s="41"/>
      <c r="E57" s="41"/>
      <c r="F57" s="41"/>
      <c r="G57" s="41"/>
      <c r="H57" s="41"/>
      <c r="I57" s="41"/>
      <c r="J57" s="41"/>
    </row>
    <row r="58" spans="2:10" x14ac:dyDescent="0.2">
      <c r="B58" s="41"/>
      <c r="C58" s="41"/>
      <c r="D58" s="41"/>
      <c r="E58" s="41"/>
      <c r="F58" s="41"/>
      <c r="G58" s="41"/>
      <c r="H58" s="41"/>
      <c r="I58" s="41"/>
      <c r="J58" s="41"/>
    </row>
    <row r="59" spans="2:10" x14ac:dyDescent="0.2">
      <c r="B59" s="41"/>
      <c r="C59" s="41"/>
      <c r="D59" s="41"/>
      <c r="E59" s="41"/>
      <c r="F59" s="41"/>
      <c r="G59" s="41"/>
      <c r="H59" s="41"/>
      <c r="I59" s="41"/>
      <c r="J59" s="41"/>
    </row>
    <row r="60" spans="2:10" x14ac:dyDescent="0.2">
      <c r="B60" s="41"/>
      <c r="C60" s="41"/>
      <c r="D60" s="41"/>
      <c r="E60" s="41"/>
      <c r="F60" s="41"/>
      <c r="G60" s="41"/>
      <c r="H60" s="41"/>
      <c r="I60" s="41"/>
      <c r="J60" s="41"/>
    </row>
    <row r="61" spans="2:10" x14ac:dyDescent="0.2">
      <c r="B61" s="41"/>
      <c r="C61" s="41"/>
      <c r="D61" s="41"/>
      <c r="E61" s="41"/>
      <c r="F61" s="41"/>
      <c r="G61" s="41"/>
      <c r="H61" s="41"/>
      <c r="I61" s="41"/>
      <c r="J61" s="41"/>
    </row>
    <row r="62" spans="2:10" x14ac:dyDescent="0.2">
      <c r="B62" s="41"/>
      <c r="C62" s="41"/>
      <c r="D62" s="41"/>
      <c r="E62" s="41"/>
      <c r="F62" s="41"/>
      <c r="G62" s="41"/>
      <c r="H62" s="41"/>
      <c r="I62" s="41"/>
      <c r="J62" s="41"/>
    </row>
    <row r="63" spans="2:10" x14ac:dyDescent="0.2">
      <c r="B63" s="41"/>
      <c r="C63" s="41"/>
      <c r="D63" s="41"/>
      <c r="E63" s="41"/>
      <c r="F63" s="41"/>
      <c r="G63" s="41"/>
      <c r="H63" s="41"/>
      <c r="I63" s="41"/>
      <c r="J63" s="41"/>
    </row>
    <row r="64" spans="2:10" x14ac:dyDescent="0.2">
      <c r="B64" s="41"/>
      <c r="C64" s="41"/>
      <c r="D64" s="41"/>
      <c r="E64" s="41"/>
      <c r="F64" s="41"/>
      <c r="G64" s="41"/>
      <c r="H64" s="41"/>
      <c r="I64" s="41"/>
      <c r="J64" s="41"/>
    </row>
    <row r="65" spans="2:10" x14ac:dyDescent="0.2">
      <c r="B65" s="41"/>
      <c r="C65" s="41"/>
      <c r="D65" s="41"/>
      <c r="E65" s="41"/>
      <c r="F65" s="41"/>
      <c r="G65" s="41"/>
      <c r="H65" s="41"/>
      <c r="I65" s="41"/>
      <c r="J65" s="41"/>
    </row>
    <row r="66" spans="2:10" x14ac:dyDescent="0.2">
      <c r="B66" s="41"/>
      <c r="C66" s="41"/>
      <c r="D66" s="41"/>
      <c r="E66" s="41"/>
      <c r="F66" s="41"/>
      <c r="G66" s="41"/>
      <c r="H66" s="41"/>
      <c r="I66" s="41"/>
      <c r="J66" s="41"/>
    </row>
    <row r="67" spans="2:10" x14ac:dyDescent="0.2">
      <c r="B67" s="41"/>
      <c r="C67" s="41"/>
      <c r="D67" s="41"/>
      <c r="E67" s="41"/>
      <c r="F67" s="41"/>
      <c r="G67" s="41"/>
      <c r="H67" s="41"/>
      <c r="I67" s="41"/>
      <c r="J67" s="41"/>
    </row>
    <row r="68" spans="2:10" x14ac:dyDescent="0.2">
      <c r="B68" s="41"/>
      <c r="C68" s="41"/>
      <c r="D68" s="41"/>
      <c r="E68" s="41"/>
      <c r="F68" s="41"/>
      <c r="G68" s="41"/>
      <c r="H68" s="41"/>
      <c r="I68" s="41"/>
      <c r="J68" s="41"/>
    </row>
    <row r="69" spans="2:10" x14ac:dyDescent="0.2">
      <c r="B69" s="41"/>
      <c r="C69" s="41"/>
      <c r="D69" s="41"/>
      <c r="E69" s="41"/>
      <c r="F69" s="41"/>
      <c r="G69" s="41"/>
      <c r="H69" s="41"/>
      <c r="I69" s="41"/>
      <c r="J69" s="41"/>
    </row>
    <row r="70" spans="2:10" x14ac:dyDescent="0.2">
      <c r="B70" s="41"/>
      <c r="C70" s="41"/>
      <c r="D70" s="41"/>
      <c r="E70" s="41"/>
      <c r="F70" s="41"/>
      <c r="G70" s="41"/>
      <c r="H70" s="41"/>
      <c r="I70" s="41"/>
      <c r="J70" s="41"/>
    </row>
    <row r="71" spans="2:10" x14ac:dyDescent="0.2">
      <c r="B71" s="41"/>
      <c r="C71" s="41"/>
      <c r="D71" s="41"/>
      <c r="E71" s="41"/>
      <c r="F71" s="41"/>
      <c r="G71" s="41"/>
      <c r="H71" s="41"/>
      <c r="I71" s="41"/>
      <c r="J71" s="41"/>
    </row>
    <row r="72" spans="2:10" x14ac:dyDescent="0.2">
      <c r="B72" s="41"/>
      <c r="C72" s="41"/>
      <c r="D72" s="41"/>
      <c r="E72" s="41"/>
      <c r="F72" s="41"/>
      <c r="G72" s="41"/>
      <c r="H72" s="41"/>
      <c r="I72" s="41"/>
      <c r="J72" s="41"/>
    </row>
    <row r="73" spans="2:10" x14ac:dyDescent="0.2">
      <c r="B73" s="41"/>
      <c r="C73" s="41"/>
      <c r="D73" s="41"/>
      <c r="E73" s="41"/>
      <c r="F73" s="41"/>
      <c r="G73" s="41"/>
      <c r="H73" s="41"/>
      <c r="I73" s="41"/>
      <c r="J73" s="41"/>
    </row>
    <row r="74" spans="2:10" x14ac:dyDescent="0.2">
      <c r="B74" s="41"/>
      <c r="C74" s="41"/>
      <c r="D74" s="41"/>
      <c r="E74" s="41"/>
      <c r="F74" s="41"/>
      <c r="G74" s="41"/>
      <c r="H74" s="41"/>
      <c r="I74" s="41"/>
      <c r="J74" s="41"/>
    </row>
    <row r="75" spans="2:10" x14ac:dyDescent="0.2">
      <c r="B75" s="41"/>
      <c r="C75" s="41"/>
      <c r="D75" s="41"/>
      <c r="E75" s="41"/>
      <c r="F75" s="41"/>
      <c r="G75" s="41"/>
      <c r="H75" s="41"/>
      <c r="I75" s="41"/>
      <c r="J75" s="41"/>
    </row>
    <row r="76" spans="2:10" x14ac:dyDescent="0.2">
      <c r="B76" s="41"/>
      <c r="C76" s="41"/>
      <c r="D76" s="41"/>
      <c r="E76" s="41"/>
      <c r="F76" s="41"/>
      <c r="G76" s="41"/>
      <c r="H76" s="41"/>
      <c r="I76" s="41"/>
      <c r="J76" s="41"/>
    </row>
    <row r="77" spans="2:10" x14ac:dyDescent="0.2">
      <c r="B77" s="41"/>
      <c r="C77" s="41"/>
      <c r="D77" s="41"/>
      <c r="E77" s="41"/>
      <c r="F77" s="41"/>
      <c r="G77" s="41"/>
      <c r="H77" s="41"/>
      <c r="I77" s="41"/>
      <c r="J77" s="41"/>
    </row>
    <row r="78" spans="2:10" x14ac:dyDescent="0.2">
      <c r="B78" s="41"/>
      <c r="C78" s="41"/>
      <c r="D78" s="41"/>
      <c r="E78" s="41"/>
      <c r="F78" s="41"/>
      <c r="G78" s="41"/>
      <c r="H78" s="41"/>
      <c r="I78" s="41"/>
      <c r="J78" s="41"/>
    </row>
    <row r="79" spans="2:10" x14ac:dyDescent="0.2">
      <c r="B79" s="41"/>
      <c r="C79" s="41"/>
      <c r="D79" s="41"/>
      <c r="E79" s="41"/>
      <c r="F79" s="41"/>
      <c r="G79" s="41"/>
      <c r="H79" s="41"/>
      <c r="I79" s="41"/>
      <c r="J79" s="41"/>
    </row>
    <row r="80" spans="2:10" x14ac:dyDescent="0.2">
      <c r="B80" s="41"/>
      <c r="C80" s="41"/>
      <c r="D80" s="41"/>
      <c r="E80" s="41"/>
      <c r="F80" s="41"/>
      <c r="G80" s="41"/>
      <c r="H80" s="41"/>
      <c r="I80" s="41"/>
      <c r="J80" s="41"/>
    </row>
    <row r="81" spans="2:10" x14ac:dyDescent="0.2">
      <c r="B81" s="41"/>
      <c r="C81" s="41"/>
      <c r="D81" s="41"/>
      <c r="E81" s="41"/>
      <c r="F81" s="41"/>
      <c r="G81" s="41"/>
      <c r="H81" s="41"/>
      <c r="I81" s="41"/>
      <c r="J81" s="41"/>
    </row>
    <row r="82" spans="2:10" x14ac:dyDescent="0.2">
      <c r="B82" s="41"/>
      <c r="C82" s="41"/>
      <c r="D82" s="41"/>
      <c r="E82" s="41"/>
      <c r="F82" s="41"/>
      <c r="G82" s="41"/>
      <c r="H82" s="41"/>
      <c r="I82" s="41"/>
      <c r="J82" s="41"/>
    </row>
    <row r="83" spans="2:10" x14ac:dyDescent="0.2">
      <c r="B83" s="41"/>
      <c r="C83" s="41"/>
      <c r="D83" s="41"/>
      <c r="E83" s="41"/>
      <c r="F83" s="41"/>
      <c r="G83" s="41"/>
      <c r="H83" s="41"/>
      <c r="I83" s="41"/>
      <c r="J83" s="41"/>
    </row>
    <row r="84" spans="2:10" x14ac:dyDescent="0.2">
      <c r="B84" s="41"/>
      <c r="C84" s="41"/>
      <c r="D84" s="41"/>
      <c r="E84" s="41"/>
      <c r="F84" s="41"/>
      <c r="G84" s="41"/>
      <c r="H84" s="41"/>
      <c r="I84" s="41"/>
      <c r="J84" s="41"/>
    </row>
    <row r="85" spans="2:10" x14ac:dyDescent="0.2">
      <c r="B85" s="41"/>
      <c r="C85" s="41"/>
      <c r="D85" s="41"/>
      <c r="E85" s="41"/>
      <c r="F85" s="41"/>
      <c r="G85" s="41"/>
      <c r="H85" s="41"/>
      <c r="I85" s="41"/>
      <c r="J85" s="41"/>
    </row>
    <row r="86" spans="2:10" x14ac:dyDescent="0.2">
      <c r="B86" s="41"/>
      <c r="C86" s="41"/>
      <c r="D86" s="41"/>
      <c r="E86" s="41"/>
      <c r="F86" s="41"/>
      <c r="G86" s="41"/>
      <c r="H86" s="41"/>
      <c r="I86" s="41"/>
      <c r="J86" s="41"/>
    </row>
    <row r="87" spans="2:10" x14ac:dyDescent="0.2">
      <c r="B87" s="41"/>
      <c r="C87" s="41"/>
      <c r="D87" s="41"/>
      <c r="E87" s="41"/>
      <c r="F87" s="41"/>
      <c r="G87" s="41"/>
      <c r="H87" s="41"/>
      <c r="I87" s="41"/>
      <c r="J87" s="41"/>
    </row>
    <row r="88" spans="2:10" x14ac:dyDescent="0.2">
      <c r="B88" s="41"/>
      <c r="C88" s="41"/>
      <c r="D88" s="41"/>
      <c r="E88" s="41"/>
      <c r="F88" s="41"/>
      <c r="G88" s="41"/>
      <c r="H88" s="41"/>
      <c r="I88" s="41"/>
      <c r="J88" s="41"/>
    </row>
    <row r="89" spans="2:10" x14ac:dyDescent="0.2">
      <c r="B89" s="41"/>
      <c r="C89" s="41"/>
      <c r="D89" s="41"/>
      <c r="E89" s="41"/>
      <c r="F89" s="41"/>
      <c r="G89" s="41"/>
      <c r="H89" s="41"/>
      <c r="I89" s="41"/>
      <c r="J89" s="41"/>
    </row>
    <row r="90" spans="2:10" x14ac:dyDescent="0.2">
      <c r="B90" s="41"/>
      <c r="C90" s="41"/>
      <c r="D90" s="41"/>
      <c r="E90" s="41"/>
      <c r="F90" s="41"/>
      <c r="G90" s="41"/>
      <c r="H90" s="41"/>
      <c r="I90" s="41"/>
      <c r="J90" s="41"/>
    </row>
    <row r="91" spans="2:10" x14ac:dyDescent="0.2">
      <c r="B91" s="41"/>
      <c r="C91" s="41"/>
      <c r="D91" s="41"/>
      <c r="E91" s="41"/>
      <c r="F91" s="41"/>
      <c r="G91" s="41"/>
      <c r="H91" s="41"/>
      <c r="I91" s="41"/>
      <c r="J91" s="41"/>
    </row>
    <row r="92" spans="2:10" x14ac:dyDescent="0.2">
      <c r="B92" s="41"/>
      <c r="C92" s="41"/>
      <c r="D92" s="41"/>
      <c r="E92" s="41"/>
      <c r="F92" s="41"/>
      <c r="G92" s="41"/>
      <c r="H92" s="41"/>
      <c r="I92" s="41"/>
      <c r="J92" s="41"/>
    </row>
    <row r="93" spans="2:10" x14ac:dyDescent="0.2">
      <c r="B93" s="41"/>
      <c r="C93" s="41"/>
      <c r="D93" s="41"/>
      <c r="E93" s="41"/>
      <c r="F93" s="41"/>
      <c r="G93" s="41"/>
      <c r="H93" s="41"/>
      <c r="I93" s="41"/>
      <c r="J93" s="41"/>
    </row>
    <row r="94" spans="2:10" x14ac:dyDescent="0.2">
      <c r="B94" s="41"/>
      <c r="C94" s="41"/>
      <c r="D94" s="41"/>
      <c r="E94" s="41"/>
      <c r="F94" s="41"/>
      <c r="G94" s="41"/>
      <c r="H94" s="41"/>
      <c r="I94" s="41"/>
      <c r="J94" s="41"/>
    </row>
    <row r="95" spans="2:10" x14ac:dyDescent="0.2">
      <c r="B95" s="41"/>
      <c r="C95" s="41"/>
      <c r="D95" s="41"/>
      <c r="E95" s="41"/>
      <c r="F95" s="41"/>
      <c r="G95" s="41"/>
      <c r="H95" s="41"/>
      <c r="I95" s="41"/>
      <c r="J95" s="41"/>
    </row>
    <row r="96" spans="2:10" x14ac:dyDescent="0.2">
      <c r="B96" s="41"/>
      <c r="C96" s="41"/>
      <c r="D96" s="41"/>
      <c r="E96" s="41"/>
      <c r="F96" s="41"/>
      <c r="G96" s="41"/>
      <c r="H96" s="41"/>
      <c r="I96" s="41"/>
      <c r="J96" s="41"/>
    </row>
  </sheetData>
  <mergeCells count="3"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ตาราง 7.3-74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nong</cp:lastModifiedBy>
  <cp:lastPrinted>2015-01-11T02:39:11Z</cp:lastPrinted>
  <dcterms:created xsi:type="dcterms:W3CDTF">1999-10-20T09:48:30Z</dcterms:created>
  <dcterms:modified xsi:type="dcterms:W3CDTF">2015-02-05T08:33:11Z</dcterms:modified>
</cp:coreProperties>
</file>