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 activeTab="1"/>
  </bookViews>
  <sheets>
    <sheet name="ตาราง 5.1 รายอำเภอ" sheetId="6" r:id="rId1"/>
    <sheet name="ตาราง 5.1รายอำเภอ (ต่อ1)" sheetId="7" r:id="rId2"/>
  </sheets>
  <calcPr calcId="125725"/>
</workbook>
</file>

<file path=xl/calcChain.xml><?xml version="1.0" encoding="utf-8"?>
<calcChain xmlns="http://schemas.openxmlformats.org/spreadsheetml/2006/main">
  <c r="V12" i="7"/>
  <c r="T12"/>
  <c r="R12"/>
  <c r="P12"/>
  <c r="N12"/>
  <c r="L12"/>
  <c r="J12"/>
  <c r="H12"/>
  <c r="F12"/>
  <c r="D12"/>
  <c r="X12" i="6"/>
  <c r="V12"/>
  <c r="T12"/>
  <c r="R12"/>
  <c r="P12"/>
  <c r="N12"/>
  <c r="L12"/>
  <c r="J12"/>
  <c r="H12"/>
  <c r="F12"/>
  <c r="D12"/>
</calcChain>
</file>

<file path=xl/sharedStrings.xml><?xml version="1.0" encoding="utf-8"?>
<sst xmlns="http://schemas.openxmlformats.org/spreadsheetml/2006/main" count="114" uniqueCount="56">
  <si>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</si>
  <si>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</si>
  <si>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</si>
  <si>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</si>
  <si>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</si>
  <si>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</si>
  <si>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</si>
  <si>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</si>
  <si>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</si>
  <si>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</si>
  <si>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</si>
  <si>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</si>
  <si>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</si>
  <si>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</si>
  <si>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</si>
  <si>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</si>
  <si>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</si>
  <si>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</si>
  <si>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</si>
  <si>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</si>
  <si>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</si>
  <si>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</si>
  <si>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</si>
  <si>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</si>
  <si>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</si>
  <si>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</si>
  <si>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</si>
  <si>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</si>
  <si>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</si>
  <si>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</si>
  <si>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</si>
  <si>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</si>
  <si>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 รวม   Total                          </t>
  </si>
  <si>
    <t>Area  :  Rai</t>
  </si>
  <si>
    <t>เนื้อที่  :   ไร่</t>
  </si>
  <si>
    <t xml:space="preserve">        Total area    </t>
  </si>
  <si>
    <t>ที่อื่น ๆ</t>
  </si>
  <si>
    <t>ตาราง  5.1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</si>
  <si>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5.1  (*)   Number of holdings reporting land use and area of holding by amphoe</t>
  </si>
  <si>
    <t xml:space="preserve">ตาราง  5.1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</si>
  <si>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5.1  (*)  Number of holdings reporting land use and area of holding by amphoe  (Contd.)</t>
  </si>
  <si>
    <t xml:space="preserve"> </t>
  </si>
  <si>
    <t>เมืองสตูล</t>
  </si>
  <si>
    <t>Mueang Satun</t>
  </si>
  <si>
    <t>ควนโดน</t>
  </si>
  <si>
    <t>Khuan Don</t>
  </si>
  <si>
    <t>ควนกาหลง</t>
  </si>
  <si>
    <t>Khuan Kalong</t>
  </si>
  <si>
    <t>ท่าแพ</t>
  </si>
  <si>
    <t>Tha Phae</t>
  </si>
  <si>
    <t>ละงู</t>
  </si>
  <si>
    <t>La-ngu</t>
  </si>
  <si>
    <t>ทุ่งหว้า</t>
  </si>
  <si>
    <t>Thung Wa</t>
  </si>
  <si>
    <t>มะนัง</t>
  </si>
  <si>
    <t>Manang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</si>
</sst>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>
      <alignment textRotation="180"/>
    </xf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textRotation="180"/>
    </xf>
    <xf numFmtId="0" fontId="8" fillId="0" borderId="4" xfId="0" applyFont="1" applyFill="1" applyBorder="1"/>
    <xf numFmtId="3" fontId="8" fillId="0" borderId="2" xfId="0" applyNumberFormat="1" applyFont="1" applyFill="1" applyBorder="1"/>
    <xf numFmtId="0" fontId="4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textRotation="180"/>
    </xf>
    <xf numFmtId="0" fontId="10" fillId="0" borderId="0" xfId="0" applyFont="1" applyFill="1" applyAlignment="1">
      <alignment vertical="top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2:Z28"/>
  <sheetViews>
    <sheetView showGridLines="0" defaultGridColor="0" topLeftCell="A2" colorId="12" zoomScaleNormal="100" workbookViewId="0">
      <selection activeCell="J16" sqref="J16"/>
    </sheetView>
  </sheetViews>
  <sheetFormatPr defaultColWidth="9.33203125" defaultRowHeight="18.75"/>
  <cols>
    <col min="1" max="1" width="5.83203125" style="5" customWidth="1"/>
    <col min="2" max="2" width="11.6640625" style="5" customWidth="1"/>
    <col min="3" max="3" width="19.1640625" style="5" customWidth="1"/>
    <col min="4" max="4" width="13.1640625" style="5" customWidth="1"/>
    <col min="5" max="5" width="4" style="5" customWidth="1"/>
    <col min="6" max="6" width="9.1640625" style="5" customWidth="1"/>
    <col min="7" max="7" width="2.1640625" style="5" customWidth="1"/>
    <col min="8" max="8" width="10" style="5" customWidth="1"/>
    <col min="9" max="9" width="1" style="5" customWidth="1"/>
    <col min="10" max="10" width="10.6640625" style="5" customWidth="1"/>
    <col min="11" max="11" width="1" style="5" customWidth="1"/>
    <col min="12" max="12" width="10" style="5" customWidth="1"/>
    <col min="13" max="13" width="1" style="5" customWidth="1"/>
    <col min="14" max="14" width="11.33203125" style="5" customWidth="1"/>
    <col min="15" max="15" width="1" style="5" customWidth="1"/>
    <col min="16" max="16" width="11.33203125" style="5" customWidth="1"/>
    <col min="17" max="17" width="1" style="5" customWidth="1"/>
    <col min="18" max="18" width="9.83203125" style="5" customWidth="1"/>
    <col min="19" max="19" width="2" style="5" customWidth="1"/>
    <col min="20" max="20" width="9.83203125" style="5" customWidth="1"/>
    <col min="21" max="21" width="1.6640625" style="5" customWidth="1"/>
    <col min="22" max="22" width="12.1640625" style="5" customWidth="1"/>
    <col min="23" max="23" width="3.1640625" style="5" customWidth="1"/>
    <col min="24" max="24" width="12.1640625" style="5" customWidth="1"/>
    <col min="25" max="25" width="4" style="5" customWidth="1"/>
    <col min="26" max="26" width="3.33203125" style="5" customWidth="1"/>
    <col min="27" max="16384" width="9.33203125" style="5"/>
  </cols>
  <sheetData>
    <row r="2" spans="1:26" ht="23.25" customHeight="1">
      <c r="A2" s="61"/>
      <c r="B2" s="6" t="s">
        <v>37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W2" s="27"/>
      <c r="X2" s="7" t="s">
        <v>34</v>
      </c>
      <c r="Y2" s="63"/>
    </row>
    <row r="3" spans="1:26" ht="22.5" customHeight="1">
      <c r="A3" s="6"/>
      <c r="B3" s="6" t="s">
        <v>38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2"/>
      <c r="W3" s="27"/>
      <c r="X3" s="9" t="s">
        <v>23</v>
      </c>
      <c r="Y3" s="65" t="s">
        <v>41</v>
      </c>
    </row>
    <row r="4" spans="1:26" s="8" customFormat="1" ht="6" customHeight="1">
      <c r="A4" s="33"/>
      <c r="B4" s="33"/>
      <c r="C4" s="1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33"/>
      <c r="R4" s="33"/>
      <c r="S4" s="33"/>
      <c r="T4" s="33"/>
      <c r="U4" s="33"/>
      <c r="V4" s="33"/>
      <c r="W4" s="33"/>
      <c r="X4" s="34"/>
      <c r="Y4" s="34"/>
    </row>
    <row r="5" spans="1:26" s="27" customFormat="1" ht="18.75" customHeight="1">
      <c r="A5" s="73"/>
      <c r="B5" s="73"/>
      <c r="C5" s="75"/>
      <c r="D5" s="68"/>
      <c r="E5" s="69"/>
      <c r="F5" s="68"/>
      <c r="G5" s="71"/>
      <c r="H5" s="71"/>
      <c r="I5" s="69"/>
      <c r="J5" s="68"/>
      <c r="K5" s="71"/>
      <c r="L5" s="71"/>
      <c r="M5" s="69"/>
      <c r="N5" s="68"/>
      <c r="O5" s="71"/>
      <c r="P5" s="71"/>
      <c r="Q5" s="69"/>
      <c r="R5" s="40"/>
      <c r="S5" s="41"/>
      <c r="T5" s="41"/>
      <c r="U5" s="39"/>
      <c r="V5" s="73" t="s">
        <v>15</v>
      </c>
      <c r="W5" s="73"/>
      <c r="X5" s="73"/>
      <c r="Y5" s="73"/>
      <c r="Z5" s="26"/>
    </row>
    <row r="6" spans="1:26" s="27" customFormat="1" ht="20.100000000000001" customHeight="1">
      <c r="A6" s="73"/>
      <c r="B6" s="73"/>
      <c r="C6" s="75"/>
      <c r="D6" s="36"/>
      <c r="E6" s="37"/>
      <c r="F6" s="74" t="s">
        <v>10</v>
      </c>
      <c r="G6" s="73"/>
      <c r="H6" s="73"/>
      <c r="I6" s="75"/>
      <c r="J6" s="74" t="s">
        <v>11</v>
      </c>
      <c r="K6" s="73"/>
      <c r="L6" s="73"/>
      <c r="M6" s="75"/>
      <c r="N6" s="74" t="s">
        <v>18</v>
      </c>
      <c r="O6" s="73"/>
      <c r="P6" s="73"/>
      <c r="Q6" s="75"/>
      <c r="R6" s="74" t="s">
        <v>12</v>
      </c>
      <c r="S6" s="73"/>
      <c r="T6" s="73"/>
      <c r="U6" s="75"/>
      <c r="V6" s="73" t="s">
        <v>16</v>
      </c>
      <c r="W6" s="73"/>
      <c r="X6" s="73"/>
      <c r="Y6" s="73"/>
      <c r="Z6" s="26"/>
    </row>
    <row r="7" spans="1:26" s="27" customFormat="1" ht="20.100000000000001" customHeight="1">
      <c r="A7" s="73" t="s">
        <v>27</v>
      </c>
      <c r="B7" s="73"/>
      <c r="C7" s="75"/>
      <c r="D7" s="74" t="s">
        <v>29</v>
      </c>
      <c r="E7" s="75"/>
      <c r="F7" s="76" t="s">
        <v>0</v>
      </c>
      <c r="G7" s="77"/>
      <c r="H7" s="77"/>
      <c r="I7" s="78"/>
      <c r="J7" s="76" t="s">
        <v>1</v>
      </c>
      <c r="K7" s="77"/>
      <c r="L7" s="77"/>
      <c r="M7" s="78"/>
      <c r="N7" s="76" t="s">
        <v>19</v>
      </c>
      <c r="O7" s="77"/>
      <c r="P7" s="77"/>
      <c r="Q7" s="78"/>
      <c r="R7" s="76" t="s">
        <v>20</v>
      </c>
      <c r="S7" s="77"/>
      <c r="T7" s="77"/>
      <c r="U7" s="78"/>
      <c r="V7" s="79" t="s">
        <v>21</v>
      </c>
      <c r="W7" s="79"/>
      <c r="X7" s="79"/>
      <c r="Y7" s="79"/>
      <c r="Z7" s="26"/>
    </row>
    <row r="8" spans="1:26" s="27" customFormat="1" ht="20.100000000000001" customHeight="1">
      <c r="A8" s="73" t="s">
        <v>28</v>
      </c>
      <c r="B8" s="73"/>
      <c r="C8" s="75"/>
      <c r="D8" s="56" t="s">
        <v>35</v>
      </c>
      <c r="E8" s="57"/>
      <c r="F8" s="84"/>
      <c r="G8" s="47"/>
      <c r="H8" s="47"/>
      <c r="I8" s="46"/>
      <c r="J8" s="45"/>
      <c r="K8" s="47"/>
      <c r="L8" s="47"/>
      <c r="M8" s="46"/>
      <c r="N8" s="45"/>
      <c r="O8" s="47"/>
      <c r="P8" s="47"/>
      <c r="Q8" s="46"/>
      <c r="R8" s="42"/>
      <c r="S8" s="35"/>
      <c r="T8" s="35"/>
      <c r="U8" s="43"/>
      <c r="V8" s="72" t="s">
        <v>22</v>
      </c>
      <c r="W8" s="72"/>
      <c r="X8" s="72"/>
      <c r="Y8" s="72"/>
      <c r="Z8" s="26"/>
    </row>
    <row r="9" spans="1:26" s="27" customFormat="1" ht="20.100000000000001" customHeight="1">
      <c r="A9" s="73" t="s">
        <v>24</v>
      </c>
      <c r="B9" s="73"/>
      <c r="C9" s="75"/>
      <c r="D9" s="48"/>
      <c r="E9" s="38"/>
      <c r="F9" s="68" t="s">
        <v>9</v>
      </c>
      <c r="G9" s="69"/>
      <c r="H9" s="71" t="s">
        <v>8</v>
      </c>
      <c r="I9" s="69"/>
      <c r="J9" s="68" t="s">
        <v>9</v>
      </c>
      <c r="K9" s="69"/>
      <c r="L9" s="71" t="s">
        <v>8</v>
      </c>
      <c r="M9" s="69"/>
      <c r="N9" s="68" t="s">
        <v>9</v>
      </c>
      <c r="O9" s="69"/>
      <c r="P9" s="71" t="s">
        <v>8</v>
      </c>
      <c r="Q9" s="69"/>
      <c r="R9" s="68" t="s">
        <v>9</v>
      </c>
      <c r="S9" s="69"/>
      <c r="T9" s="71" t="s">
        <v>8</v>
      </c>
      <c r="U9" s="69"/>
      <c r="V9" s="68" t="s">
        <v>9</v>
      </c>
      <c r="W9" s="69"/>
      <c r="X9" s="73" t="s">
        <v>8</v>
      </c>
      <c r="Y9" s="73"/>
      <c r="Z9" s="26"/>
    </row>
    <row r="10" spans="1:26" s="27" customFormat="1" ht="20.100000000000001" customHeight="1">
      <c r="A10" s="82"/>
      <c r="B10" s="82"/>
      <c r="C10" s="83"/>
      <c r="D10" s="45"/>
      <c r="E10" s="46"/>
      <c r="F10" s="66" t="s">
        <v>5</v>
      </c>
      <c r="G10" s="67"/>
      <c r="H10" s="13" t="s">
        <v>6</v>
      </c>
      <c r="I10" s="25"/>
      <c r="J10" s="66" t="s">
        <v>5</v>
      </c>
      <c r="K10" s="67"/>
      <c r="L10" s="70" t="s">
        <v>6</v>
      </c>
      <c r="M10" s="67"/>
      <c r="N10" s="66" t="s">
        <v>5</v>
      </c>
      <c r="O10" s="67"/>
      <c r="P10" s="70" t="s">
        <v>6</v>
      </c>
      <c r="Q10" s="67"/>
      <c r="R10" s="66" t="s">
        <v>5</v>
      </c>
      <c r="S10" s="67"/>
      <c r="T10" s="70" t="s">
        <v>6</v>
      </c>
      <c r="U10" s="67"/>
      <c r="V10" s="66" t="s">
        <v>5</v>
      </c>
      <c r="W10" s="67"/>
      <c r="X10" s="70" t="s">
        <v>6</v>
      </c>
      <c r="Y10" s="70"/>
      <c r="Z10" s="26"/>
    </row>
    <row r="11" spans="1:26" ht="5.0999999999999996" customHeight="1">
      <c r="A11" s="14"/>
      <c r="B11" s="14"/>
      <c r="C11" s="15"/>
      <c r="D11" s="14"/>
      <c r="E11" s="14"/>
      <c r="F11" s="14"/>
      <c r="G11" s="14"/>
      <c r="H11" s="14"/>
      <c r="I11" s="14"/>
      <c r="J11" s="14"/>
      <c r="K11" s="17"/>
      <c r="L11" s="14"/>
      <c r="M11" s="14"/>
      <c r="N11" s="14"/>
      <c r="O11" s="14"/>
      <c r="P11" s="14"/>
      <c r="Q11" s="14"/>
    </row>
    <row r="12" spans="1:26" s="29" customFormat="1" ht="24.95" customHeight="1">
      <c r="A12" s="80" t="s">
        <v>32</v>
      </c>
      <c r="B12" s="80"/>
      <c r="C12" s="81"/>
      <c r="D12" s="58">
        <f>SUM(D13:D19)</f>
        <v>424235.76999999996</v>
      </c>
      <c r="E12" s="58"/>
      <c r="F12" s="58">
        <f>SUM(F13:F19)</f>
        <v>5836</v>
      </c>
      <c r="G12" s="58"/>
      <c r="H12" s="58">
        <f>SUM(H13:H19)</f>
        <v>19311.535</v>
      </c>
      <c r="I12" s="58"/>
      <c r="J12" s="58">
        <f>SUM(J13:J19)</f>
        <v>29548</v>
      </c>
      <c r="K12" s="58"/>
      <c r="L12" s="58">
        <f>SUM(L13:L19)</f>
        <v>320093.37</v>
      </c>
      <c r="M12" s="58"/>
      <c r="N12" s="58">
        <f>SUM(N13:N19)</f>
        <v>6709</v>
      </c>
      <c r="O12" s="58"/>
      <c r="P12" s="58">
        <f>SUM(P13:P19)</f>
        <v>72927</v>
      </c>
      <c r="Q12" s="58"/>
      <c r="R12" s="58">
        <f>SUM(R13:R19)</f>
        <v>211</v>
      </c>
      <c r="S12" s="58"/>
      <c r="T12" s="58">
        <f>SUM(T13:T19)</f>
        <v>535.11500000000001</v>
      </c>
      <c r="U12" s="58"/>
      <c r="V12" s="58">
        <f>SUM(V13:V19)</f>
        <v>738</v>
      </c>
      <c r="W12" s="58"/>
      <c r="X12" s="58">
        <f>SUM(X13:X19)</f>
        <v>1509.54</v>
      </c>
      <c r="Y12" s="44"/>
      <c r="Z12" s="28"/>
    </row>
    <row r="13" spans="1:26" s="20" customFormat="1" ht="24.95" customHeight="1">
      <c r="A13" s="19"/>
      <c r="B13" s="52" t="s">
        <v>42</v>
      </c>
      <c r="C13" s="53" t="s">
        <v>43</v>
      </c>
      <c r="D13" s="50">
        <v>68980.7</v>
      </c>
      <c r="E13" s="50"/>
      <c r="F13" s="50">
        <v>1697</v>
      </c>
      <c r="G13" s="50"/>
      <c r="H13" s="50">
        <v>5975.7</v>
      </c>
      <c r="I13" s="50"/>
      <c r="J13" s="50">
        <v>5833</v>
      </c>
      <c r="K13" s="50"/>
      <c r="L13" s="50">
        <v>54420.800000000003</v>
      </c>
      <c r="M13" s="50"/>
      <c r="N13" s="50">
        <v>974</v>
      </c>
      <c r="O13" s="50"/>
      <c r="P13" s="50">
        <v>6349.77</v>
      </c>
      <c r="Q13" s="50"/>
      <c r="R13" s="50">
        <v>70</v>
      </c>
      <c r="S13" s="50"/>
      <c r="T13" s="50">
        <v>127.04</v>
      </c>
      <c r="U13" s="50"/>
      <c r="V13" s="50">
        <v>248</v>
      </c>
      <c r="W13" s="50"/>
      <c r="X13" s="50">
        <v>485.70249999999999</v>
      </c>
      <c r="Y13" s="49"/>
      <c r="Z13" s="21"/>
    </row>
    <row r="14" spans="1:26" s="20" customFormat="1" ht="24.95" customHeight="1">
      <c r="A14" s="19"/>
      <c r="B14" s="52" t="s">
        <v>44</v>
      </c>
      <c r="C14" s="53" t="s">
        <v>45</v>
      </c>
      <c r="D14" s="50">
        <v>35338.25</v>
      </c>
      <c r="E14" s="50"/>
      <c r="F14" s="50">
        <v>1145</v>
      </c>
      <c r="G14" s="50"/>
      <c r="H14" s="50">
        <v>3028.39</v>
      </c>
      <c r="I14" s="50"/>
      <c r="J14" s="50">
        <v>3213</v>
      </c>
      <c r="K14" s="50"/>
      <c r="L14" s="50">
        <v>26884.12</v>
      </c>
      <c r="M14" s="50"/>
      <c r="N14" s="50">
        <v>1246</v>
      </c>
      <c r="O14" s="50"/>
      <c r="P14" s="50">
        <v>4782.1000000000004</v>
      </c>
      <c r="Q14" s="50"/>
      <c r="R14" s="50">
        <v>19</v>
      </c>
      <c r="S14" s="50"/>
      <c r="T14" s="50">
        <v>23.875</v>
      </c>
      <c r="U14" s="50"/>
      <c r="V14" s="50">
        <v>45</v>
      </c>
      <c r="W14" s="50"/>
      <c r="X14" s="50">
        <v>62.0075</v>
      </c>
      <c r="Y14" s="51"/>
      <c r="Z14" s="21"/>
    </row>
    <row r="15" spans="1:26" s="20" customFormat="1" ht="24.95" customHeight="1">
      <c r="A15" s="21"/>
      <c r="B15" s="52" t="s">
        <v>46</v>
      </c>
      <c r="C15" s="53" t="s">
        <v>47</v>
      </c>
      <c r="D15" s="50">
        <v>97965.92</v>
      </c>
      <c r="E15" s="50"/>
      <c r="F15" s="50">
        <v>128</v>
      </c>
      <c r="G15" s="50"/>
      <c r="H15" s="50">
        <v>443.5</v>
      </c>
      <c r="I15" s="50"/>
      <c r="J15" s="50">
        <v>5134</v>
      </c>
      <c r="K15" s="50"/>
      <c r="L15" s="50">
        <v>64437.18</v>
      </c>
      <c r="M15" s="50"/>
      <c r="N15" s="50">
        <v>999</v>
      </c>
      <c r="O15" s="50"/>
      <c r="P15" s="50">
        <v>30940.63</v>
      </c>
      <c r="Q15" s="50"/>
      <c r="R15" s="50">
        <v>9</v>
      </c>
      <c r="S15" s="50"/>
      <c r="T15" s="50">
        <v>39.5</v>
      </c>
      <c r="U15" s="50"/>
      <c r="V15" s="50">
        <v>46</v>
      </c>
      <c r="W15" s="50"/>
      <c r="X15" s="50">
        <v>103.875</v>
      </c>
      <c r="Y15" s="49"/>
      <c r="Z15" s="21"/>
    </row>
    <row r="16" spans="1:26" s="20" customFormat="1" ht="24.95" customHeight="1">
      <c r="A16" s="21"/>
      <c r="B16" s="54" t="s">
        <v>48</v>
      </c>
      <c r="C16" s="55" t="s">
        <v>49</v>
      </c>
      <c r="D16" s="50">
        <v>39266.129999999997</v>
      </c>
      <c r="E16" s="50"/>
      <c r="F16" s="50">
        <v>626</v>
      </c>
      <c r="G16" s="50"/>
      <c r="H16" s="50">
        <v>1693.75</v>
      </c>
      <c r="I16" s="50"/>
      <c r="J16" s="50">
        <v>4032</v>
      </c>
      <c r="K16" s="50"/>
      <c r="L16" s="50">
        <v>33728.519999999997</v>
      </c>
      <c r="M16" s="50"/>
      <c r="N16" s="50">
        <v>338</v>
      </c>
      <c r="O16" s="50"/>
      <c r="P16" s="50">
        <v>3296.63</v>
      </c>
      <c r="Q16" s="50"/>
      <c r="R16" s="50">
        <v>35</v>
      </c>
      <c r="S16" s="50"/>
      <c r="T16" s="50">
        <v>80.25</v>
      </c>
      <c r="U16" s="50"/>
      <c r="V16" s="50">
        <v>57</v>
      </c>
      <c r="W16" s="50"/>
      <c r="X16" s="50">
        <v>162.27000000000001</v>
      </c>
      <c r="Y16" s="49"/>
      <c r="Z16" s="21"/>
    </row>
    <row r="17" spans="1:26" s="20" customFormat="1" ht="24.95" customHeight="1">
      <c r="A17" s="21"/>
      <c r="B17" s="54" t="s">
        <v>50</v>
      </c>
      <c r="C17" s="55" t="s">
        <v>51</v>
      </c>
      <c r="D17" s="50">
        <v>81945.850000000006</v>
      </c>
      <c r="E17" s="50"/>
      <c r="F17" s="50">
        <v>2168</v>
      </c>
      <c r="G17" s="50"/>
      <c r="H17" s="50">
        <v>7896.22</v>
      </c>
      <c r="I17" s="50"/>
      <c r="J17" s="50">
        <v>6324</v>
      </c>
      <c r="K17" s="50"/>
      <c r="L17" s="50">
        <v>63538.66</v>
      </c>
      <c r="M17" s="50"/>
      <c r="N17" s="50">
        <v>1390</v>
      </c>
      <c r="O17" s="50"/>
      <c r="P17" s="50">
        <v>8618.68</v>
      </c>
      <c r="Q17" s="50"/>
      <c r="R17" s="50">
        <v>54</v>
      </c>
      <c r="S17" s="50"/>
      <c r="T17" s="50">
        <v>197.5</v>
      </c>
      <c r="U17" s="50"/>
      <c r="V17" s="50">
        <v>209</v>
      </c>
      <c r="W17" s="50"/>
      <c r="X17" s="50">
        <v>481.88749999999999</v>
      </c>
      <c r="Y17" s="49"/>
      <c r="Z17" s="21"/>
    </row>
    <row r="18" spans="1:26" s="20" customFormat="1" ht="24.95" customHeight="1">
      <c r="A18" s="21"/>
      <c r="B18" s="54" t="s">
        <v>52</v>
      </c>
      <c r="C18" s="55" t="s">
        <v>53</v>
      </c>
      <c r="D18" s="50">
        <v>37642.559999999998</v>
      </c>
      <c r="E18" s="50"/>
      <c r="F18" s="50">
        <v>69</v>
      </c>
      <c r="G18" s="50"/>
      <c r="H18" s="50">
        <v>261.97500000000002</v>
      </c>
      <c r="I18" s="50"/>
      <c r="J18" s="50">
        <v>2195</v>
      </c>
      <c r="K18" s="50"/>
      <c r="L18" s="50">
        <v>34099.61</v>
      </c>
      <c r="M18" s="50"/>
      <c r="N18" s="50">
        <v>383</v>
      </c>
      <c r="O18" s="50"/>
      <c r="P18" s="50">
        <v>2475.3000000000002</v>
      </c>
      <c r="Q18" s="50"/>
      <c r="R18" s="50">
        <v>6</v>
      </c>
      <c r="S18" s="50"/>
      <c r="T18" s="50">
        <v>12.75</v>
      </c>
      <c r="U18" s="50"/>
      <c r="V18" s="50">
        <v>50</v>
      </c>
      <c r="W18" s="50"/>
      <c r="X18" s="50">
        <v>92.88</v>
      </c>
      <c r="Y18" s="49"/>
      <c r="Z18" s="21"/>
    </row>
    <row r="19" spans="1:26" s="20" customFormat="1" ht="24.95" customHeight="1">
      <c r="A19" s="21"/>
      <c r="B19" s="52" t="s">
        <v>54</v>
      </c>
      <c r="C19" s="53" t="s">
        <v>55</v>
      </c>
      <c r="D19" s="50">
        <v>63096.36</v>
      </c>
      <c r="E19" s="50"/>
      <c r="F19" s="50">
        <v>3</v>
      </c>
      <c r="G19" s="50"/>
      <c r="H19" s="50">
        <v>12</v>
      </c>
      <c r="I19" s="50"/>
      <c r="J19" s="50">
        <v>2817</v>
      </c>
      <c r="K19" s="50"/>
      <c r="L19" s="50">
        <v>42984.480000000003</v>
      </c>
      <c r="M19" s="50"/>
      <c r="N19" s="50">
        <v>1379</v>
      </c>
      <c r="O19" s="50"/>
      <c r="P19" s="50">
        <v>16463.89</v>
      </c>
      <c r="Q19" s="50"/>
      <c r="R19" s="50">
        <v>18</v>
      </c>
      <c r="S19" s="50"/>
      <c r="T19" s="50">
        <v>54.2</v>
      </c>
      <c r="U19" s="50"/>
      <c r="V19" s="50">
        <v>83</v>
      </c>
      <c r="W19" s="50"/>
      <c r="X19" s="50">
        <v>120.9175</v>
      </c>
      <c r="Y19" s="49"/>
      <c r="Z19" s="21"/>
    </row>
    <row r="20" spans="1:26" s="20" customFormat="1" ht="15" customHeight="1">
      <c r="A20" s="22"/>
      <c r="B20" s="22"/>
      <c r="C20" s="31"/>
      <c r="D20" s="32"/>
      <c r="E20" s="22"/>
      <c r="F20" s="22"/>
      <c r="G20" s="22"/>
      <c r="H20" s="22"/>
      <c r="I20" s="22"/>
      <c r="J20" s="32"/>
      <c r="K20" s="22"/>
      <c r="L20" s="32"/>
      <c r="M20" s="22"/>
      <c r="N20" s="32"/>
      <c r="O20" s="22"/>
      <c r="P20" s="32"/>
      <c r="Q20" s="22"/>
      <c r="R20" s="22"/>
      <c r="S20" s="22"/>
      <c r="T20" s="22"/>
      <c r="U20" s="22"/>
      <c r="V20" s="22"/>
      <c r="W20" s="22"/>
      <c r="X20" s="22"/>
      <c r="Y20" s="22"/>
      <c r="Z20" s="30"/>
    </row>
    <row r="21" spans="1:26" s="20" customFormat="1" ht="24" customHeight="1">
      <c r="A21" s="5" t="s">
        <v>30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s="20" customFormat="1" ht="24" customHeight="1">
      <c r="A22" s="5" t="s">
        <v>31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s="20" customFormat="1" ht="15.95" customHeight="1"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8" spans="1:26">
      <c r="Y28" s="85">
        <v>61</v>
      </c>
    </row>
  </sheetData>
  <mergeCells count="43">
    <mergeCell ref="A8:C8"/>
    <mergeCell ref="F10:G10"/>
    <mergeCell ref="F9:G9"/>
    <mergeCell ref="A12:C12"/>
    <mergeCell ref="N10:O10"/>
    <mergeCell ref="A9:C9"/>
    <mergeCell ref="A10:C10"/>
    <mergeCell ref="J10:K10"/>
    <mergeCell ref="H9:I9"/>
    <mergeCell ref="N9:O9"/>
    <mergeCell ref="J9:K9"/>
    <mergeCell ref="D7:E7"/>
    <mergeCell ref="A6:C6"/>
    <mergeCell ref="A7:C7"/>
    <mergeCell ref="F6:I6"/>
    <mergeCell ref="N5:Q5"/>
    <mergeCell ref="N6:Q6"/>
    <mergeCell ref="J7:M7"/>
    <mergeCell ref="A5:C5"/>
    <mergeCell ref="D5:E5"/>
    <mergeCell ref="F5:I5"/>
    <mergeCell ref="F7:I7"/>
    <mergeCell ref="J5:M5"/>
    <mergeCell ref="J6:M6"/>
    <mergeCell ref="N7:Q7"/>
    <mergeCell ref="V5:Y5"/>
    <mergeCell ref="R6:U6"/>
    <mergeCell ref="V6:Y6"/>
    <mergeCell ref="R7:U7"/>
    <mergeCell ref="V7:Y7"/>
    <mergeCell ref="T10:U10"/>
    <mergeCell ref="V10:W10"/>
    <mergeCell ref="X10:Y10"/>
    <mergeCell ref="V8:Y8"/>
    <mergeCell ref="T9:U9"/>
    <mergeCell ref="V9:W9"/>
    <mergeCell ref="X9:Y9"/>
    <mergeCell ref="R10:S10"/>
    <mergeCell ref="R9:S9"/>
    <mergeCell ref="P10:Q10"/>
    <mergeCell ref="L10:M10"/>
    <mergeCell ref="L9:M9"/>
    <mergeCell ref="P9:Q9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>
    <tabColor rgb="FF00B050"/>
  </sheetPr>
  <dimension ref="A1:X24"/>
  <sheetViews>
    <sheetView showGridLines="0" tabSelected="1" defaultGridColor="0" colorId="12" zoomScaleNormal="100" workbookViewId="0">
      <selection activeCell="C16" sqref="C16"/>
    </sheetView>
  </sheetViews>
  <sheetFormatPr defaultColWidth="9.33203125" defaultRowHeight="18.75"/>
  <cols>
    <col min="1" max="1" width="6.1640625" style="5" customWidth="1"/>
    <col min="2" max="2" width="11.83203125" style="5" customWidth="1"/>
    <col min="3" max="3" width="26.83203125" style="5" customWidth="1"/>
    <col min="4" max="4" width="8.5" style="5" customWidth="1"/>
    <col min="5" max="5" width="3" style="5" customWidth="1"/>
    <col min="6" max="6" width="8.5" style="5" customWidth="1"/>
    <col min="7" max="7" width="3" style="5" customWidth="1"/>
    <col min="8" max="8" width="7.5" style="5" customWidth="1"/>
    <col min="9" max="9" width="2.83203125" style="5" customWidth="1"/>
    <col min="10" max="10" width="7.5" style="5" customWidth="1"/>
    <col min="11" max="11" width="2.83203125" style="5" customWidth="1"/>
    <col min="12" max="12" width="10.1640625" style="5" customWidth="1"/>
    <col min="13" max="13" width="3" style="5" customWidth="1"/>
    <col min="14" max="14" width="10.6640625" style="5" customWidth="1"/>
    <col min="15" max="15" width="1.83203125" style="5" customWidth="1"/>
    <col min="16" max="16" width="13.83203125" style="5" customWidth="1"/>
    <col min="17" max="17" width="2.6640625" style="5" customWidth="1"/>
    <col min="18" max="18" width="13.83203125" style="5" customWidth="1"/>
    <col min="19" max="19" width="3" style="5" customWidth="1"/>
    <col min="20" max="20" width="10.83203125" style="5" customWidth="1"/>
    <col min="21" max="21" width="2" style="5" customWidth="1"/>
    <col min="22" max="22" width="10" style="5" customWidth="1"/>
    <col min="23" max="23" width="2.33203125" style="5" customWidth="1"/>
    <col min="24" max="24" width="5.6640625" style="5" customWidth="1"/>
    <col min="25" max="16384" width="9.33203125" style="5"/>
  </cols>
  <sheetData>
    <row r="1" spans="1:24" ht="24.75" customHeight="1">
      <c r="X1" s="86">
        <v>62</v>
      </c>
    </row>
    <row r="2" spans="1:24" ht="23.1" customHeight="1">
      <c r="B2" s="6" t="s">
        <v>39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U2" s="27"/>
      <c r="V2" s="7" t="s">
        <v>34</v>
      </c>
      <c r="W2" s="63"/>
    </row>
    <row r="3" spans="1:24" s="8" customFormat="1" ht="23.1" customHeight="1">
      <c r="B3" s="6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U3" s="27"/>
      <c r="V3" s="9" t="s">
        <v>33</v>
      </c>
      <c r="W3" s="63" t="s">
        <v>41</v>
      </c>
    </row>
    <row r="4" spans="1:24" ht="11.25" customHeight="1">
      <c r="A4" s="10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P4" s="10"/>
      <c r="Q4" s="10"/>
      <c r="R4" s="10"/>
      <c r="S4" s="10"/>
      <c r="T4" s="10"/>
      <c r="U4" s="10"/>
      <c r="V4" s="10"/>
      <c r="W4" s="10"/>
    </row>
    <row r="5" spans="1:24" ht="24.75" customHeight="1">
      <c r="A5" s="77"/>
      <c r="B5" s="77"/>
      <c r="C5" s="78"/>
      <c r="D5" s="68"/>
      <c r="E5" s="71"/>
      <c r="F5" s="71"/>
      <c r="G5" s="69"/>
      <c r="H5" s="68"/>
      <c r="I5" s="71"/>
      <c r="J5" s="71"/>
      <c r="K5" s="69"/>
      <c r="L5" s="68"/>
      <c r="M5" s="71"/>
      <c r="N5" s="71"/>
      <c r="O5" s="69"/>
      <c r="P5" s="68"/>
      <c r="Q5" s="71"/>
      <c r="R5" s="71"/>
      <c r="S5" s="69"/>
      <c r="T5" s="73"/>
      <c r="U5" s="73"/>
      <c r="V5" s="73"/>
      <c r="W5" s="73"/>
    </row>
    <row r="6" spans="1:24" ht="24.75" customHeight="1">
      <c r="A6" s="77" t="s">
        <v>27</v>
      </c>
      <c r="B6" s="77"/>
      <c r="C6" s="78"/>
      <c r="D6" s="76" t="s">
        <v>26</v>
      </c>
      <c r="E6" s="77"/>
      <c r="F6" s="77"/>
      <c r="G6" s="78"/>
      <c r="H6" s="76" t="s">
        <v>17</v>
      </c>
      <c r="I6" s="77"/>
      <c r="J6" s="77"/>
      <c r="K6" s="78"/>
      <c r="L6" s="76" t="s">
        <v>13</v>
      </c>
      <c r="M6" s="77"/>
      <c r="N6" s="77"/>
      <c r="O6" s="78"/>
      <c r="P6" s="76" t="s">
        <v>14</v>
      </c>
      <c r="Q6" s="77"/>
      <c r="R6" s="77"/>
      <c r="S6" s="78"/>
      <c r="T6" s="76" t="s">
        <v>36</v>
      </c>
      <c r="U6" s="77"/>
      <c r="V6" s="77"/>
      <c r="W6" s="77"/>
    </row>
    <row r="7" spans="1:24" ht="24.75" customHeight="1">
      <c r="A7" s="77" t="s">
        <v>28</v>
      </c>
      <c r="B7" s="77"/>
      <c r="C7" s="78"/>
      <c r="D7" s="76" t="s">
        <v>25</v>
      </c>
      <c r="E7" s="77"/>
      <c r="F7" s="77"/>
      <c r="G7" s="78"/>
      <c r="H7" s="76" t="s">
        <v>2</v>
      </c>
      <c r="I7" s="77"/>
      <c r="J7" s="77"/>
      <c r="K7" s="78"/>
      <c r="L7" s="76" t="s">
        <v>4</v>
      </c>
      <c r="M7" s="77"/>
      <c r="N7" s="77"/>
      <c r="O7" s="78"/>
      <c r="P7" s="76" t="s">
        <v>7</v>
      </c>
      <c r="Q7" s="77"/>
      <c r="R7" s="77"/>
      <c r="S7" s="78"/>
      <c r="T7" s="76" t="s">
        <v>3</v>
      </c>
      <c r="U7" s="77"/>
      <c r="V7" s="77"/>
      <c r="W7" s="77"/>
    </row>
    <row r="8" spans="1:24" ht="24.75" customHeight="1">
      <c r="A8" s="77"/>
      <c r="B8" s="77"/>
      <c r="C8" s="78"/>
      <c r="D8" s="11"/>
      <c r="E8" s="12"/>
      <c r="F8" s="12"/>
      <c r="G8" s="24"/>
      <c r="H8" s="11"/>
      <c r="I8" s="12"/>
      <c r="J8" s="12"/>
      <c r="K8" s="24"/>
      <c r="L8" s="45"/>
      <c r="M8" s="47"/>
      <c r="N8" s="47"/>
      <c r="O8" s="46"/>
      <c r="P8" s="45"/>
      <c r="Q8" s="47"/>
      <c r="R8" s="47"/>
      <c r="S8" s="46"/>
      <c r="T8" s="66"/>
      <c r="U8" s="70"/>
      <c r="V8" s="70"/>
      <c r="W8" s="70"/>
    </row>
    <row r="9" spans="1:24" ht="24.75" customHeight="1">
      <c r="A9" s="77" t="s">
        <v>24</v>
      </c>
      <c r="B9" s="77"/>
      <c r="C9" s="78"/>
      <c r="D9" s="68" t="s">
        <v>9</v>
      </c>
      <c r="E9" s="69"/>
      <c r="F9" s="73" t="s">
        <v>8</v>
      </c>
      <c r="G9" s="75"/>
      <c r="H9" s="68" t="s">
        <v>9</v>
      </c>
      <c r="I9" s="69"/>
      <c r="J9" s="73" t="s">
        <v>8</v>
      </c>
      <c r="K9" s="75"/>
      <c r="L9" s="68" t="s">
        <v>9</v>
      </c>
      <c r="M9" s="69"/>
      <c r="N9" s="73" t="s">
        <v>8</v>
      </c>
      <c r="O9" s="75"/>
      <c r="P9" s="68" t="s">
        <v>9</v>
      </c>
      <c r="Q9" s="69"/>
      <c r="R9" s="73" t="s">
        <v>8</v>
      </c>
      <c r="S9" s="75"/>
      <c r="T9" s="68" t="s">
        <v>9</v>
      </c>
      <c r="U9" s="69"/>
      <c r="V9" s="73" t="s">
        <v>8</v>
      </c>
      <c r="W9" s="73"/>
    </row>
    <row r="10" spans="1:24" ht="24.75" customHeight="1">
      <c r="A10" s="70"/>
      <c r="B10" s="70"/>
      <c r="C10" s="67"/>
      <c r="D10" s="66" t="s">
        <v>5</v>
      </c>
      <c r="E10" s="67"/>
      <c r="F10" s="13" t="s">
        <v>6</v>
      </c>
      <c r="G10" s="25"/>
      <c r="H10" s="66" t="s">
        <v>5</v>
      </c>
      <c r="I10" s="67"/>
      <c r="J10" s="70" t="s">
        <v>6</v>
      </c>
      <c r="K10" s="67"/>
      <c r="L10" s="66" t="s">
        <v>5</v>
      </c>
      <c r="M10" s="67"/>
      <c r="N10" s="70" t="s">
        <v>6</v>
      </c>
      <c r="O10" s="67"/>
      <c r="P10" s="66" t="s">
        <v>5</v>
      </c>
      <c r="Q10" s="67"/>
      <c r="R10" s="70" t="s">
        <v>6</v>
      </c>
      <c r="S10" s="67"/>
      <c r="T10" s="66" t="s">
        <v>5</v>
      </c>
      <c r="U10" s="67"/>
      <c r="V10" s="70" t="s">
        <v>6</v>
      </c>
      <c r="W10" s="70"/>
    </row>
    <row r="11" spans="1:24" ht="5.0999999999999996" customHeight="1">
      <c r="A11" s="14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4"/>
      <c r="M11" s="17"/>
      <c r="N11" s="14"/>
      <c r="O11" s="14"/>
      <c r="P11" s="18"/>
      <c r="Q11" s="18"/>
      <c r="R11" s="18"/>
    </row>
    <row r="12" spans="1:24" ht="26.25" customHeight="1">
      <c r="A12" s="80" t="s">
        <v>32</v>
      </c>
      <c r="B12" s="80"/>
      <c r="C12" s="81"/>
      <c r="D12" s="60">
        <f>SUM(D13:D19)</f>
        <v>36</v>
      </c>
      <c r="E12" s="60"/>
      <c r="F12" s="60">
        <f>SUM(F13:F19)</f>
        <v>181</v>
      </c>
      <c r="G12" s="60"/>
      <c r="H12" s="60">
        <f>SUM(H13:H19)</f>
        <v>104</v>
      </c>
      <c r="I12" s="60"/>
      <c r="J12" s="60">
        <f>SUM(J13:J19)</f>
        <v>1334.7725</v>
      </c>
      <c r="K12" s="60"/>
      <c r="L12" s="60">
        <f>SUM(L13:L19)</f>
        <v>1304</v>
      </c>
      <c r="M12" s="60"/>
      <c r="N12" s="60">
        <f>SUM(N13:N19)</f>
        <v>891.29250000000002</v>
      </c>
      <c r="O12" s="60"/>
      <c r="P12" s="60">
        <f>SUM(P13:P19)</f>
        <v>601</v>
      </c>
      <c r="Q12" s="60"/>
      <c r="R12" s="60">
        <f>SUM(R13:R19)</f>
        <v>934.69749999999999</v>
      </c>
      <c r="S12" s="60"/>
      <c r="T12" s="60">
        <f>SUM(T13:T19)</f>
        <v>2713</v>
      </c>
      <c r="U12" s="60"/>
      <c r="V12" s="60">
        <f>SUM(V13:V19)</f>
        <v>6517.4449999999997</v>
      </c>
      <c r="W12" s="59"/>
      <c r="X12" s="29"/>
    </row>
    <row r="13" spans="1:24" s="20" customFormat="1" ht="26.25" customHeight="1">
      <c r="A13" s="19"/>
      <c r="B13" s="52" t="s">
        <v>42</v>
      </c>
      <c r="C13" s="53" t="s">
        <v>43</v>
      </c>
      <c r="D13" s="1">
        <v>6</v>
      </c>
      <c r="E13" s="1"/>
      <c r="F13" s="1">
        <v>13.5</v>
      </c>
      <c r="G13" s="1"/>
      <c r="H13" s="1">
        <v>41</v>
      </c>
      <c r="I13" s="1"/>
      <c r="J13" s="1">
        <v>100.5925</v>
      </c>
      <c r="K13" s="1"/>
      <c r="L13" s="1">
        <v>404</v>
      </c>
      <c r="M13" s="1"/>
      <c r="N13" s="1">
        <v>262.13249999999999</v>
      </c>
      <c r="O13" s="1"/>
      <c r="P13" s="1">
        <v>180</v>
      </c>
      <c r="Q13" s="1"/>
      <c r="R13" s="1">
        <v>457.72</v>
      </c>
      <c r="S13" s="1"/>
      <c r="T13" s="1">
        <v>515</v>
      </c>
      <c r="U13" s="1"/>
      <c r="V13" s="1">
        <v>787.73749999999995</v>
      </c>
      <c r="W13" s="2"/>
    </row>
    <row r="14" spans="1:24" s="20" customFormat="1" ht="26.25" customHeight="1">
      <c r="A14" s="19"/>
      <c r="B14" s="52" t="s">
        <v>44</v>
      </c>
      <c r="C14" s="53" t="s">
        <v>45</v>
      </c>
      <c r="D14" s="1">
        <v>5</v>
      </c>
      <c r="E14" s="1"/>
      <c r="F14" s="1">
        <v>29</v>
      </c>
      <c r="G14" s="1"/>
      <c r="H14" s="1">
        <v>1</v>
      </c>
      <c r="I14" s="1"/>
      <c r="J14" s="1">
        <v>1</v>
      </c>
      <c r="K14" s="1"/>
      <c r="L14" s="1">
        <v>51</v>
      </c>
      <c r="M14" s="1"/>
      <c r="N14" s="1">
        <v>68.132499999999993</v>
      </c>
      <c r="O14" s="1"/>
      <c r="P14" s="1">
        <v>47</v>
      </c>
      <c r="Q14" s="1"/>
      <c r="R14" s="1">
        <v>37.1</v>
      </c>
      <c r="S14" s="1"/>
      <c r="T14" s="1">
        <v>204</v>
      </c>
      <c r="U14" s="1"/>
      <c r="V14" s="1">
        <v>422.53750000000002</v>
      </c>
      <c r="W14" s="2"/>
    </row>
    <row r="15" spans="1:24" s="20" customFormat="1" ht="26.25" customHeight="1">
      <c r="A15" s="21"/>
      <c r="B15" s="52" t="s">
        <v>46</v>
      </c>
      <c r="C15" s="53" t="s">
        <v>47</v>
      </c>
      <c r="D15" s="1">
        <v>1</v>
      </c>
      <c r="E15" s="1"/>
      <c r="F15" s="1">
        <v>2</v>
      </c>
      <c r="G15" s="1"/>
      <c r="H15" s="1">
        <v>12</v>
      </c>
      <c r="I15" s="1"/>
      <c r="J15" s="1">
        <v>11.8</v>
      </c>
      <c r="K15" s="1"/>
      <c r="L15" s="1">
        <v>45</v>
      </c>
      <c r="M15" s="1"/>
      <c r="N15" s="1">
        <v>110.5</v>
      </c>
      <c r="O15" s="1"/>
      <c r="P15" s="1">
        <v>23</v>
      </c>
      <c r="Q15" s="1"/>
      <c r="R15" s="1">
        <v>50.25</v>
      </c>
      <c r="S15" s="1"/>
      <c r="T15" s="1">
        <v>348</v>
      </c>
      <c r="U15" s="1"/>
      <c r="V15" s="1">
        <v>1826.69</v>
      </c>
      <c r="W15" s="2"/>
    </row>
    <row r="16" spans="1:24" s="20" customFormat="1" ht="26.25" customHeight="1">
      <c r="A16" s="21"/>
      <c r="B16" s="54" t="s">
        <v>48</v>
      </c>
      <c r="C16" s="55" t="s">
        <v>49</v>
      </c>
      <c r="D16" s="1">
        <v>1</v>
      </c>
      <c r="E16" s="1"/>
      <c r="F16" s="1">
        <v>3</v>
      </c>
      <c r="G16" s="1"/>
      <c r="H16" s="1">
        <v>17</v>
      </c>
      <c r="I16" s="1"/>
      <c r="J16" s="1">
        <v>27</v>
      </c>
      <c r="K16" s="1"/>
      <c r="L16" s="1">
        <v>62</v>
      </c>
      <c r="M16" s="1"/>
      <c r="N16" s="1">
        <v>41.202500000000001</v>
      </c>
      <c r="O16" s="1"/>
      <c r="P16" s="1">
        <v>53</v>
      </c>
      <c r="Q16" s="1"/>
      <c r="R16" s="1">
        <v>127.7325</v>
      </c>
      <c r="S16" s="1"/>
      <c r="T16" s="1">
        <v>64</v>
      </c>
      <c r="U16" s="1"/>
      <c r="V16" s="1">
        <v>105.78749999999999</v>
      </c>
      <c r="W16" s="2"/>
    </row>
    <row r="17" spans="1:24" s="20" customFormat="1" ht="26.25" customHeight="1">
      <c r="A17" s="21"/>
      <c r="B17" s="54" t="s">
        <v>50</v>
      </c>
      <c r="C17" s="55" t="s">
        <v>51</v>
      </c>
      <c r="D17" s="1">
        <v>6</v>
      </c>
      <c r="E17" s="1"/>
      <c r="F17" s="1">
        <v>47</v>
      </c>
      <c r="G17" s="1"/>
      <c r="H17" s="1">
        <v>21</v>
      </c>
      <c r="I17" s="1"/>
      <c r="J17" s="1">
        <v>189.52500000000001</v>
      </c>
      <c r="K17" s="1"/>
      <c r="L17" s="1">
        <v>381</v>
      </c>
      <c r="M17" s="1"/>
      <c r="N17" s="1">
        <v>184.16749999999999</v>
      </c>
      <c r="O17" s="1"/>
      <c r="P17" s="1">
        <v>66</v>
      </c>
      <c r="Q17" s="1"/>
      <c r="R17" s="1">
        <v>106.015</v>
      </c>
      <c r="S17" s="1"/>
      <c r="T17" s="1">
        <v>415</v>
      </c>
      <c r="U17" s="1"/>
      <c r="V17" s="1">
        <v>686.1875</v>
      </c>
      <c r="W17" s="2"/>
    </row>
    <row r="18" spans="1:24" s="20" customFormat="1" ht="26.25" customHeight="1">
      <c r="A18" s="21"/>
      <c r="B18" s="54" t="s">
        <v>52</v>
      </c>
      <c r="C18" s="55" t="s">
        <v>53</v>
      </c>
      <c r="D18" s="1">
        <v>2</v>
      </c>
      <c r="E18" s="1"/>
      <c r="F18" s="1">
        <v>25</v>
      </c>
      <c r="G18" s="1"/>
      <c r="H18" s="1">
        <v>6</v>
      </c>
      <c r="I18" s="1"/>
      <c r="J18" s="1">
        <v>1.5549999999999999</v>
      </c>
      <c r="K18" s="1"/>
      <c r="L18" s="1">
        <v>49</v>
      </c>
      <c r="M18" s="1"/>
      <c r="N18" s="1">
        <v>21.192499999999999</v>
      </c>
      <c r="O18" s="1"/>
      <c r="P18" s="1">
        <v>53</v>
      </c>
      <c r="Q18" s="1"/>
      <c r="R18" s="1">
        <v>42.04</v>
      </c>
      <c r="S18" s="1"/>
      <c r="T18" s="1">
        <v>233</v>
      </c>
      <c r="U18" s="1"/>
      <c r="V18" s="1">
        <v>610.255</v>
      </c>
      <c r="W18" s="2"/>
    </row>
    <row r="19" spans="1:24" s="20" customFormat="1" ht="26.25" customHeight="1">
      <c r="A19" s="21"/>
      <c r="B19" s="52" t="s">
        <v>54</v>
      </c>
      <c r="C19" s="53" t="s">
        <v>55</v>
      </c>
      <c r="D19" s="1">
        <v>15</v>
      </c>
      <c r="E19" s="1"/>
      <c r="F19" s="1">
        <v>61.5</v>
      </c>
      <c r="G19" s="1"/>
      <c r="H19" s="1">
        <v>6</v>
      </c>
      <c r="I19" s="1"/>
      <c r="J19" s="1">
        <v>1003.3</v>
      </c>
      <c r="K19" s="1"/>
      <c r="L19" s="1">
        <v>312</v>
      </c>
      <c r="M19" s="1"/>
      <c r="N19" s="1">
        <v>203.965</v>
      </c>
      <c r="O19" s="1"/>
      <c r="P19" s="1">
        <v>179</v>
      </c>
      <c r="Q19" s="1"/>
      <c r="R19" s="1">
        <v>113.84</v>
      </c>
      <c r="S19" s="1"/>
      <c r="T19" s="1">
        <v>934</v>
      </c>
      <c r="U19" s="1"/>
      <c r="V19" s="1">
        <v>2078.25</v>
      </c>
      <c r="W19" s="2"/>
    </row>
    <row r="20" spans="1:24" s="20" customFormat="1" ht="15" customHeight="1">
      <c r="A20" s="22"/>
      <c r="B20" s="22"/>
      <c r="C20" s="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4" s="20" customFormat="1" ht="25.5" customHeight="1">
      <c r="A21" s="5" t="s">
        <v>30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s="20" customFormat="1" ht="23.25" customHeight="1">
      <c r="A22" s="5" t="s">
        <v>31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3"/>
    </row>
    <row r="23" spans="1:24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</sheetData>
  <mergeCells count="42">
    <mergeCell ref="A12:C12"/>
    <mergeCell ref="A6:C6"/>
    <mergeCell ref="A8:C8"/>
    <mergeCell ref="R10:S10"/>
    <mergeCell ref="R9:S9"/>
    <mergeCell ref="N10:O10"/>
    <mergeCell ref="L10:M10"/>
    <mergeCell ref="D7:G7"/>
    <mergeCell ref="H7:K7"/>
    <mergeCell ref="H6:K6"/>
    <mergeCell ref="L7:O7"/>
    <mergeCell ref="P7:S7"/>
    <mergeCell ref="V9:W9"/>
    <mergeCell ref="T9:U9"/>
    <mergeCell ref="P9:Q9"/>
    <mergeCell ref="T10:U10"/>
    <mergeCell ref="V10:W10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T8:W8"/>
    <mergeCell ref="T7:W7"/>
    <mergeCell ref="H5:K5"/>
    <mergeCell ref="D5:G5"/>
    <mergeCell ref="T6:W6"/>
    <mergeCell ref="P6:S6"/>
    <mergeCell ref="L6:O6"/>
    <mergeCell ref="T5:W5"/>
    <mergeCell ref="L5:O5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 รายอำเภอ</vt:lpstr>
      <vt:lpstr>ตาราง 5.1รายอำเภอ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2015-02-04T04:33:56Z</cp:lastPrinted>
  <dcterms:created xsi:type="dcterms:W3CDTF">1999-10-20T09:31:37Z</dcterms:created>
  <dcterms:modified xsi:type="dcterms:W3CDTF">2015-02-04T04:33:57Z</dcterms:modified>
</cp:coreProperties>
</file>