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5.1 รายอำเภอ" sheetId="6" r:id="rId1"/>
    <sheet name="ตาราง 5.1รายอำเภอ (ต่อ1)" sheetId="7" r:id="rId2"/>
  </sheets>
  <calcPr calcId="125725"/>
  <fileRecoveryPr repairLoad="1"/>
</workbook>
</file>

<file path=xl/calcChain.xml><?xml version="1.0" encoding="utf-8"?>
<calcChain xmlns="http://schemas.openxmlformats.org/spreadsheetml/2006/main">
  <c r="D12" i="7"/>
  <c r="Z12"/>
  <c r="X12"/>
  <c r="T12"/>
  <c r="P12"/>
  <c r="N12"/>
  <c r="L12"/>
  <c r="H12"/>
  <c r="T12" i="6"/>
  <c r="R12"/>
  <c r="N12"/>
  <c r="J12"/>
  <c r="F12"/>
</calcChain>
</file>

<file path=xl/sharedStrings.xml><?xml version="1.0" encoding="utf-8"?>
<sst xmlns="http://schemas.openxmlformats.org/spreadsheetml/2006/main" count="132" uniqueCount="66">
  <si>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</si>
  <si>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</si>
  <si>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</si>
  <si>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</si>
  <si>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</si>
  <si>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</si>
  <si>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</si>
  <si>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</si>
  <si>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</si>
  <si>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</si>
  <si>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</si>
  <si>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</si>
  <si>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</si>
  <si>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</si>
  <si>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</si>
  <si>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</si>
  <si>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</si>
  <si>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</si>
  <si>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</si>
  <si>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</si>
  <si>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</si>
  <si>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</si>
  <si>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</si>
  <si>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</si>
  <si>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</si>
  <si>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</si>
  <si>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</si>
  <si>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</si>
  <si>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</si>
  <si>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</si>
  <si>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 xml:space="preserve"> รวม   Total                          </t>
  </si>
  <si>
    <t>Area  :  Rai</t>
  </si>
  <si>
    <t>เนื้อที่  :    ไร่</t>
  </si>
  <si>
    <t>เนื้อที่  :   ไร่</t>
  </si>
  <si>
    <t>ที่อื่น ๆ</t>
  </si>
  <si>
    <t>ตาราง  5.1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</si>
  <si>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5.1  (*)   Number of holdings reporting land use and area of holding by amphoe</t>
  </si>
  <si>
    <t xml:space="preserve">ตาราง  5.1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</si>
  <si>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5.1  (*)  Number of holdings reporting land use and area of holding by amphoe  (Contd.)</t>
  </si>
  <si>
    <t>Suk Samran</t>
  </si>
  <si>
    <t>หมายเหตุ : ผู้ถือครอง 1 ราย อาจรายงานการใช้ประโยชน์ในที่ดินมากกว่ า 1 ลักษณะ</t>
  </si>
  <si>
    <t>Note      : One holding may report more than one type of land use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</si>
  <si>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</si>
  <si>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</si>
  <si>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</si>
  <si>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</si>
  <si>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</si>
  <si>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</si>
  <si>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</si>
  <si>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</si>
  <si>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</si>
  <si>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</si>
  <si>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</si>
  <si>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</si>
  <si>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Mueang Nakhon Phanom</t>
  </si>
  <si>
    <t>Plapak</t>
  </si>
  <si>
    <t>Tah O-ten</t>
  </si>
  <si>
    <t>Ban Pang</t>
  </si>
  <si>
    <t>Renu</t>
  </si>
  <si>
    <t>Nakaa</t>
  </si>
  <si>
    <t>Srisongkram</t>
  </si>
  <si>
    <t>Nawah</t>
  </si>
  <si>
    <t>Ponsawan</t>
  </si>
  <si>
    <t>Natom</t>
  </si>
  <si>
    <t>Wangyang</t>
  </si>
  <si>
    <t>Total area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</si>
</sst>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textRotation="18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textRotation="18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Continuous" vertical="center" shrinkToFit="1"/>
    </xf>
    <xf numFmtId="0" fontId="1" fillId="0" borderId="9" xfId="0" applyFont="1" applyFill="1" applyBorder="1" applyAlignment="1">
      <alignment horizontal="centerContinuous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 shrinkToFit="1"/>
    </xf>
    <xf numFmtId="3" fontId="1" fillId="0" borderId="0" xfId="0" applyNumberFormat="1" applyFont="1" applyFill="1" applyBorder="1" applyAlignment="1">
      <alignment horizontal="right" vertical="center" shrinkToFit="1"/>
    </xf>
    <xf numFmtId="41" fontId="1" fillId="0" borderId="0" xfId="0" applyNumberFormat="1" applyFont="1" applyFill="1" applyBorder="1" applyAlignment="1">
      <alignment vertical="center" shrinkToFit="1"/>
    </xf>
    <xf numFmtId="41" fontId="2" fillId="0" borderId="0" xfId="0" applyNumberFormat="1" applyFont="1" applyFill="1" applyBorder="1" applyAlignment="1">
      <alignment vertical="center" shrinkToFit="1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textRotation="180"/>
    </xf>
    <xf numFmtId="0" fontId="5" fillId="0" borderId="11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41" fontId="1" fillId="0" borderId="13" xfId="0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41" fontId="2" fillId="0" borderId="13" xfId="0" applyNumberFormat="1" applyFont="1" applyFill="1" applyBorder="1" applyAlignment="1">
      <alignment vertical="center" shrinkToFit="1"/>
    </xf>
    <xf numFmtId="41" fontId="1" fillId="0" borderId="13" xfId="0" applyNumberFormat="1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left" vertic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/>
    </xf>
    <xf numFmtId="0" fontId="1" fillId="0" borderId="1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1:V39"/>
  <sheetViews>
    <sheetView showGridLines="0" tabSelected="1" defaultGridColor="0" topLeftCell="A10" colorId="12" workbookViewId="0">
      <selection activeCell="P23" sqref="P23"/>
    </sheetView>
  </sheetViews>
  <sheetFormatPr defaultColWidth="9.33203125" defaultRowHeight="21"/>
  <cols>
    <col min="1" max="1" width="3.5" style="8" customWidth="1"/>
    <col min="2" max="2" width="12.83203125" style="8" bestFit="1" customWidth="1"/>
    <col min="3" max="3" width="25.33203125" style="8" bestFit="1" customWidth="1"/>
    <col min="4" max="4" width="11.83203125" style="8" customWidth="1"/>
    <col min="5" max="5" width="1.83203125" style="8" customWidth="1"/>
    <col min="6" max="6" width="11.83203125" style="8" customWidth="1"/>
    <col min="7" max="7" width="1.83203125" style="8" customWidth="1"/>
    <col min="8" max="8" width="11.83203125" style="8" customWidth="1"/>
    <col min="9" max="9" width="1.83203125" style="8" customWidth="1"/>
    <col min="10" max="10" width="11.83203125" style="8" customWidth="1"/>
    <col min="11" max="11" width="1.83203125" style="8" customWidth="1"/>
    <col min="12" max="12" width="11.83203125" style="8" customWidth="1"/>
    <col min="13" max="13" width="1.83203125" style="8" customWidth="1"/>
    <col min="14" max="14" width="11.83203125" style="8" customWidth="1"/>
    <col min="15" max="15" width="1.83203125" style="8" customWidth="1"/>
    <col min="16" max="16" width="11.83203125" style="8" customWidth="1"/>
    <col min="17" max="17" width="1.83203125" style="8" customWidth="1"/>
    <col min="18" max="18" width="11.83203125" style="8" customWidth="1"/>
    <col min="19" max="19" width="1.83203125" style="8" customWidth="1"/>
    <col min="20" max="20" width="11.83203125" style="8" customWidth="1"/>
    <col min="21" max="21" width="1.83203125" style="8" customWidth="1"/>
    <col min="22" max="22" width="5.1640625" style="8" customWidth="1"/>
    <col min="23" max="16384" width="9.33203125" style="8"/>
  </cols>
  <sheetData>
    <row r="1" spans="1:22">
      <c r="A1" s="26"/>
      <c r="B1" s="26"/>
    </row>
    <row r="2" spans="1:22">
      <c r="B2" s="72" t="s">
        <v>35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T2" s="58"/>
      <c r="U2" s="59" t="s">
        <v>33</v>
      </c>
    </row>
    <row r="3" spans="1:22">
      <c r="B3" s="72" t="s">
        <v>36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T3" s="60"/>
      <c r="U3" s="61" t="s">
        <v>31</v>
      </c>
    </row>
    <row r="4" spans="1:22" ht="5.099999999999999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5"/>
      <c r="Q4" s="12"/>
      <c r="R4" s="12"/>
      <c r="S4" s="12"/>
      <c r="T4" s="12"/>
      <c r="U4" s="12"/>
      <c r="V4" s="23"/>
    </row>
    <row r="5" spans="1:22" s="29" customFormat="1" ht="18.75">
      <c r="A5" s="81"/>
      <c r="B5" s="81"/>
      <c r="C5" s="82"/>
      <c r="D5" s="77"/>
      <c r="E5" s="78"/>
      <c r="F5" s="77"/>
      <c r="G5" s="80"/>
      <c r="H5" s="80"/>
      <c r="I5" s="78"/>
      <c r="J5" s="77"/>
      <c r="K5" s="80"/>
      <c r="L5" s="80"/>
      <c r="M5" s="78"/>
      <c r="N5" s="77"/>
      <c r="O5" s="80"/>
      <c r="P5" s="80"/>
      <c r="Q5" s="78"/>
      <c r="R5" s="27"/>
      <c r="S5" s="28"/>
      <c r="T5" s="28"/>
      <c r="U5" s="28"/>
      <c r="V5" s="30"/>
    </row>
    <row r="6" spans="1:22" s="29" customFormat="1" ht="18.75">
      <c r="D6" s="71"/>
      <c r="E6" s="31"/>
      <c r="F6" s="73" t="s">
        <v>10</v>
      </c>
      <c r="G6" s="81"/>
      <c r="H6" s="81"/>
      <c r="I6" s="82"/>
      <c r="J6" s="73" t="s">
        <v>11</v>
      </c>
      <c r="K6" s="81"/>
      <c r="L6" s="81"/>
      <c r="M6" s="82"/>
      <c r="N6" s="73" t="s">
        <v>18</v>
      </c>
      <c r="O6" s="81"/>
      <c r="P6" s="81"/>
      <c r="Q6" s="82"/>
      <c r="R6" s="73" t="s">
        <v>12</v>
      </c>
      <c r="S6" s="81"/>
      <c r="T6" s="81"/>
      <c r="U6" s="81"/>
      <c r="V6" s="30"/>
    </row>
    <row r="7" spans="1:22" s="29" customFormat="1" ht="18.75">
      <c r="A7" s="81" t="s">
        <v>27</v>
      </c>
      <c r="B7" s="81"/>
      <c r="C7" s="82"/>
      <c r="D7" s="73" t="s">
        <v>29</v>
      </c>
      <c r="E7" s="82"/>
      <c r="F7" s="73" t="s">
        <v>0</v>
      </c>
      <c r="G7" s="81"/>
      <c r="H7" s="81"/>
      <c r="I7" s="82"/>
      <c r="J7" s="73" t="s">
        <v>1</v>
      </c>
      <c r="K7" s="81"/>
      <c r="L7" s="81"/>
      <c r="M7" s="82"/>
      <c r="N7" s="73" t="s">
        <v>19</v>
      </c>
      <c r="O7" s="81"/>
      <c r="P7" s="81"/>
      <c r="Q7" s="82"/>
      <c r="R7" s="73" t="s">
        <v>20</v>
      </c>
      <c r="S7" s="81"/>
      <c r="T7" s="81"/>
      <c r="U7" s="81"/>
      <c r="V7" s="30"/>
    </row>
    <row r="8" spans="1:22" s="29" customFormat="1" ht="18.75">
      <c r="A8" s="81" t="s">
        <v>28</v>
      </c>
      <c r="B8" s="81"/>
      <c r="C8" s="82"/>
      <c r="D8" s="73" t="s">
        <v>65</v>
      </c>
      <c r="E8" s="74"/>
      <c r="F8" s="33"/>
      <c r="G8" s="33"/>
      <c r="H8" s="33"/>
      <c r="I8" s="34"/>
      <c r="J8" s="35"/>
      <c r="K8" s="33"/>
      <c r="L8" s="33"/>
      <c r="M8" s="34"/>
      <c r="N8" s="35"/>
      <c r="O8" s="33"/>
      <c r="P8" s="33"/>
      <c r="Q8" s="34"/>
      <c r="R8" s="36"/>
      <c r="S8" s="37"/>
      <c r="T8" s="37"/>
      <c r="U8" s="37"/>
      <c r="V8" s="30"/>
    </row>
    <row r="9" spans="1:22" s="29" customFormat="1" ht="18.75">
      <c r="A9" s="81" t="s">
        <v>24</v>
      </c>
      <c r="B9" s="81"/>
      <c r="C9" s="82"/>
      <c r="D9" s="32"/>
      <c r="E9" s="31"/>
      <c r="F9" s="77" t="s">
        <v>9</v>
      </c>
      <c r="G9" s="78"/>
      <c r="H9" s="80" t="s">
        <v>8</v>
      </c>
      <c r="I9" s="78"/>
      <c r="J9" s="77" t="s">
        <v>9</v>
      </c>
      <c r="K9" s="78"/>
      <c r="L9" s="80" t="s">
        <v>8</v>
      </c>
      <c r="M9" s="78"/>
      <c r="N9" s="77" t="s">
        <v>9</v>
      </c>
      <c r="O9" s="78"/>
      <c r="P9" s="80" t="s">
        <v>8</v>
      </c>
      <c r="Q9" s="78"/>
      <c r="R9" s="77" t="s">
        <v>9</v>
      </c>
      <c r="S9" s="78"/>
      <c r="T9" s="80" t="s">
        <v>8</v>
      </c>
      <c r="U9" s="80"/>
      <c r="V9" s="30"/>
    </row>
    <row r="10" spans="1:22" s="29" customFormat="1" ht="18.75">
      <c r="A10" s="79"/>
      <c r="B10" s="79"/>
      <c r="C10" s="76"/>
      <c r="D10" s="35"/>
      <c r="E10" s="34"/>
      <c r="F10" s="75" t="s">
        <v>5</v>
      </c>
      <c r="G10" s="76"/>
      <c r="H10" s="38" t="s">
        <v>6</v>
      </c>
      <c r="I10" s="39"/>
      <c r="J10" s="75" t="s">
        <v>5</v>
      </c>
      <c r="K10" s="76"/>
      <c r="L10" s="79" t="s">
        <v>6</v>
      </c>
      <c r="M10" s="76"/>
      <c r="N10" s="75" t="s">
        <v>5</v>
      </c>
      <c r="O10" s="76"/>
      <c r="P10" s="79" t="s">
        <v>6</v>
      </c>
      <c r="Q10" s="76"/>
      <c r="R10" s="75" t="s">
        <v>5</v>
      </c>
      <c r="S10" s="76"/>
      <c r="T10" s="79" t="s">
        <v>6</v>
      </c>
      <c r="U10" s="79"/>
      <c r="V10" s="30"/>
    </row>
    <row r="11" spans="1:22" s="29" customFormat="1" ht="5.0999999999999996" customHeight="1">
      <c r="A11" s="30"/>
      <c r="B11" s="30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42"/>
      <c r="T11" s="42"/>
      <c r="U11" s="42"/>
    </row>
    <row r="12" spans="1:22" s="44" customFormat="1" ht="30" customHeight="1">
      <c r="A12" s="83" t="s">
        <v>30</v>
      </c>
      <c r="B12" s="83"/>
      <c r="C12" s="83"/>
      <c r="D12" s="69">
        <v>1853476</v>
      </c>
      <c r="E12" s="48"/>
      <c r="F12" s="48">
        <f>SUM(F13:F24)</f>
        <v>99229</v>
      </c>
      <c r="G12" s="48"/>
      <c r="H12" s="48">
        <v>1453428</v>
      </c>
      <c r="I12" s="48"/>
      <c r="J12" s="48">
        <f>SUM(J13:J24)</f>
        <v>24051</v>
      </c>
      <c r="K12" s="48"/>
      <c r="L12" s="48">
        <v>259900</v>
      </c>
      <c r="M12" s="48"/>
      <c r="N12" s="48">
        <f>SUM(N13:N24)</f>
        <v>1753</v>
      </c>
      <c r="O12" s="48"/>
      <c r="P12" s="48">
        <v>10085</v>
      </c>
      <c r="Q12" s="48"/>
      <c r="R12" s="48">
        <f>SUM(R13:R24)</f>
        <v>7345</v>
      </c>
      <c r="S12" s="48"/>
      <c r="T12" s="48">
        <f>SUM(T13:T24)</f>
        <v>55932.677500000005</v>
      </c>
      <c r="U12" s="43"/>
    </row>
    <row r="13" spans="1:22" s="30" customFormat="1" ht="20.100000000000001" customHeight="1">
      <c r="A13" s="44"/>
      <c r="B13" s="45" t="s">
        <v>42</v>
      </c>
      <c r="C13" s="45" t="s">
        <v>54</v>
      </c>
      <c r="D13" s="70">
        <v>258765.8725</v>
      </c>
      <c r="E13" s="47"/>
      <c r="F13" s="47">
        <v>16044</v>
      </c>
      <c r="G13" s="47"/>
      <c r="H13" s="47">
        <v>207706</v>
      </c>
      <c r="I13" s="47"/>
      <c r="J13" s="47">
        <v>1584</v>
      </c>
      <c r="K13" s="47"/>
      <c r="L13" s="47">
        <v>16834.1675</v>
      </c>
      <c r="M13" s="47"/>
      <c r="N13" s="47">
        <v>285</v>
      </c>
      <c r="O13" s="47"/>
      <c r="P13" s="47">
        <v>1178.8399999999999</v>
      </c>
      <c r="Q13" s="47"/>
      <c r="R13" s="47">
        <v>1984</v>
      </c>
      <c r="S13" s="47"/>
      <c r="T13" s="47">
        <v>19656.647499999999</v>
      </c>
      <c r="U13" s="46"/>
    </row>
    <row r="14" spans="1:22" s="30" customFormat="1" ht="20.100000000000001" customHeight="1">
      <c r="A14" s="44"/>
      <c r="B14" s="45" t="s">
        <v>43</v>
      </c>
      <c r="C14" s="45" t="s">
        <v>55</v>
      </c>
      <c r="D14" s="70">
        <v>201036.51250000001</v>
      </c>
      <c r="E14" s="47"/>
      <c r="F14" s="47">
        <v>8411</v>
      </c>
      <c r="G14" s="47"/>
      <c r="H14" s="47">
        <v>181125.36249999999</v>
      </c>
      <c r="I14" s="47"/>
      <c r="J14" s="47">
        <v>309</v>
      </c>
      <c r="K14" s="47"/>
      <c r="L14" s="47">
        <v>3279.6025</v>
      </c>
      <c r="M14" s="47"/>
      <c r="N14" s="47">
        <v>73</v>
      </c>
      <c r="O14" s="47"/>
      <c r="P14" s="47">
        <v>559.52499999999998</v>
      </c>
      <c r="Q14" s="47"/>
      <c r="R14" s="47">
        <v>1234</v>
      </c>
      <c r="S14" s="47"/>
      <c r="T14" s="47">
        <v>10074.252500000001</v>
      </c>
      <c r="U14" s="46"/>
    </row>
    <row r="15" spans="1:22" s="30" customFormat="1" ht="20.100000000000001" customHeight="1">
      <c r="B15" s="45" t="s">
        <v>44</v>
      </c>
      <c r="C15" s="45" t="s">
        <v>56</v>
      </c>
      <c r="D15" s="70">
        <v>143423.02249999999</v>
      </c>
      <c r="E15" s="47"/>
      <c r="F15" s="47">
        <v>7937</v>
      </c>
      <c r="G15" s="47"/>
      <c r="H15" s="47">
        <v>93284.285000000003</v>
      </c>
      <c r="I15" s="47"/>
      <c r="J15" s="47">
        <v>3861</v>
      </c>
      <c r="K15" s="47"/>
      <c r="L15" s="47">
        <v>41672.800000000003</v>
      </c>
      <c r="M15" s="47"/>
      <c r="N15" s="47">
        <v>139</v>
      </c>
      <c r="O15" s="47"/>
      <c r="P15" s="47">
        <v>805.53750000000002</v>
      </c>
      <c r="Q15" s="47"/>
      <c r="R15" s="47">
        <v>691</v>
      </c>
      <c r="S15" s="47"/>
      <c r="T15" s="47">
        <v>4106.75</v>
      </c>
      <c r="U15" s="41"/>
    </row>
    <row r="16" spans="1:22" s="30" customFormat="1" ht="20.100000000000001" customHeight="1">
      <c r="B16" s="45" t="s">
        <v>45</v>
      </c>
      <c r="C16" s="45" t="s">
        <v>57</v>
      </c>
      <c r="D16" s="70">
        <v>87281.112500000003</v>
      </c>
      <c r="E16" s="47"/>
      <c r="F16" s="47">
        <v>4553</v>
      </c>
      <c r="G16" s="47"/>
      <c r="H16" s="47">
        <v>56209.81</v>
      </c>
      <c r="I16" s="47"/>
      <c r="J16" s="47">
        <v>1733</v>
      </c>
      <c r="K16" s="47"/>
      <c r="L16" s="47">
        <v>22285.0425</v>
      </c>
      <c r="M16" s="47"/>
      <c r="N16" s="47">
        <v>129</v>
      </c>
      <c r="O16" s="47"/>
      <c r="P16" s="47">
        <v>735.41</v>
      </c>
      <c r="Q16" s="47"/>
      <c r="R16" s="47">
        <v>282</v>
      </c>
      <c r="S16" s="47"/>
      <c r="T16" s="47">
        <v>2434.855</v>
      </c>
      <c r="U16" s="41"/>
    </row>
    <row r="17" spans="1:22" s="30" customFormat="1" ht="20.100000000000001" customHeight="1">
      <c r="B17" s="45" t="s">
        <v>46</v>
      </c>
      <c r="C17" s="45" t="s">
        <v>39</v>
      </c>
      <c r="D17" s="70">
        <v>115255.8625</v>
      </c>
      <c r="E17" s="47"/>
      <c r="F17" s="47">
        <v>10027</v>
      </c>
      <c r="G17" s="47"/>
      <c r="H17" s="47">
        <v>86413.842499999999</v>
      </c>
      <c r="I17" s="47"/>
      <c r="J17" s="47">
        <v>1889</v>
      </c>
      <c r="K17" s="47"/>
      <c r="L17" s="47">
        <v>19051.537499999999</v>
      </c>
      <c r="M17" s="47"/>
      <c r="N17" s="47">
        <v>173</v>
      </c>
      <c r="O17" s="47"/>
      <c r="P17" s="47">
        <v>480.565</v>
      </c>
      <c r="Q17" s="47"/>
      <c r="R17" s="47">
        <v>596</v>
      </c>
      <c r="S17" s="47"/>
      <c r="T17" s="47">
        <v>3186.13</v>
      </c>
      <c r="U17" s="41"/>
    </row>
    <row r="18" spans="1:22" s="30" customFormat="1" ht="20.100000000000001" customHeight="1">
      <c r="B18" s="45" t="s">
        <v>47</v>
      </c>
      <c r="C18" s="45" t="s">
        <v>58</v>
      </c>
      <c r="D18" s="70">
        <v>110194.6375</v>
      </c>
      <c r="E18" s="47"/>
      <c r="F18" s="47">
        <v>6880</v>
      </c>
      <c r="G18" s="47"/>
      <c r="H18" s="47">
        <v>99407.882500000007</v>
      </c>
      <c r="I18" s="47"/>
      <c r="J18" s="47">
        <v>421</v>
      </c>
      <c r="K18" s="47"/>
      <c r="L18" s="47">
        <v>3255.5250000000001</v>
      </c>
      <c r="M18" s="47"/>
      <c r="N18" s="47">
        <v>145</v>
      </c>
      <c r="O18" s="47"/>
      <c r="P18" s="47">
        <v>548.97249999999997</v>
      </c>
      <c r="Q18" s="47"/>
      <c r="R18" s="47">
        <v>114</v>
      </c>
      <c r="S18" s="47"/>
      <c r="T18" s="47">
        <v>482.85</v>
      </c>
      <c r="U18" s="41"/>
    </row>
    <row r="19" spans="1:22" s="30" customFormat="1" ht="20.100000000000001" customHeight="1">
      <c r="B19" s="45" t="s">
        <v>48</v>
      </c>
      <c r="C19" s="45" t="s">
        <v>59</v>
      </c>
      <c r="D19" s="70">
        <v>180775.9975</v>
      </c>
      <c r="E19" s="47"/>
      <c r="F19" s="47">
        <v>12183</v>
      </c>
      <c r="G19" s="47"/>
      <c r="H19" s="47">
        <v>143601.495</v>
      </c>
      <c r="I19" s="47"/>
      <c r="J19" s="47">
        <v>4158</v>
      </c>
      <c r="K19" s="47"/>
      <c r="L19" s="47">
        <v>32954.462500000001</v>
      </c>
      <c r="M19" s="47"/>
      <c r="N19" s="47">
        <v>112</v>
      </c>
      <c r="O19" s="47"/>
      <c r="P19" s="47">
        <v>583</v>
      </c>
      <c r="Q19" s="47"/>
      <c r="R19" s="47">
        <v>159</v>
      </c>
      <c r="S19" s="47"/>
      <c r="T19" s="47">
        <v>754</v>
      </c>
    </row>
    <row r="20" spans="1:22" s="30" customFormat="1" ht="20.100000000000001" customHeight="1">
      <c r="B20" s="45" t="s">
        <v>49</v>
      </c>
      <c r="C20" s="45" t="s">
        <v>60</v>
      </c>
      <c r="D20" s="70">
        <v>278512</v>
      </c>
      <c r="E20" s="47"/>
      <c r="F20" s="47">
        <v>11077</v>
      </c>
      <c r="G20" s="47"/>
      <c r="H20" s="47">
        <v>207661.41750000001</v>
      </c>
      <c r="I20" s="47"/>
      <c r="J20" s="47">
        <v>4919</v>
      </c>
      <c r="K20" s="47"/>
      <c r="L20" s="47">
        <v>59001</v>
      </c>
      <c r="M20" s="47"/>
      <c r="N20" s="47">
        <v>200</v>
      </c>
      <c r="O20" s="47"/>
      <c r="P20" s="47">
        <v>1708.5374999999999</v>
      </c>
      <c r="Q20" s="47"/>
      <c r="R20" s="47">
        <v>393</v>
      </c>
      <c r="S20" s="47"/>
      <c r="T20" s="47">
        <v>1614.2449999999999</v>
      </c>
    </row>
    <row r="21" spans="1:22" s="30" customFormat="1" ht="20.100000000000001" customHeight="1">
      <c r="B21" s="45" t="s">
        <v>50</v>
      </c>
      <c r="C21" s="45" t="s">
        <v>61</v>
      </c>
      <c r="D21" s="70">
        <v>123913.1675</v>
      </c>
      <c r="E21" s="47"/>
      <c r="F21" s="47">
        <v>6752</v>
      </c>
      <c r="G21" s="47"/>
      <c r="H21" s="47">
        <v>109918.75</v>
      </c>
      <c r="I21" s="47"/>
      <c r="J21" s="47">
        <v>586</v>
      </c>
      <c r="K21" s="47"/>
      <c r="L21" s="47">
        <v>5176.1724999999997</v>
      </c>
      <c r="M21" s="47"/>
      <c r="N21" s="47">
        <v>83</v>
      </c>
      <c r="O21" s="47"/>
      <c r="P21" s="47">
        <v>553.90750000000003</v>
      </c>
      <c r="Q21" s="47"/>
      <c r="R21" s="47">
        <v>45</v>
      </c>
      <c r="S21" s="47"/>
      <c r="T21" s="47">
        <v>376.92500000000001</v>
      </c>
    </row>
    <row r="22" spans="1:22" s="30" customFormat="1" ht="20.100000000000001" customHeight="1">
      <c r="B22" s="45" t="s">
        <v>51</v>
      </c>
      <c r="C22" s="45" t="s">
        <v>62</v>
      </c>
      <c r="D22" s="70">
        <v>190709.26</v>
      </c>
      <c r="E22" s="47"/>
      <c r="F22" s="47">
        <v>9129</v>
      </c>
      <c r="G22" s="47"/>
      <c r="H22" s="47">
        <v>146593.91750000001</v>
      </c>
      <c r="I22" s="47"/>
      <c r="J22" s="47">
        <v>2428</v>
      </c>
      <c r="K22" s="47"/>
      <c r="L22" s="47">
        <v>24918.747500000001</v>
      </c>
      <c r="M22" s="47"/>
      <c r="N22" s="47">
        <v>291</v>
      </c>
      <c r="O22" s="47"/>
      <c r="P22" s="47">
        <v>1844</v>
      </c>
      <c r="Q22" s="47"/>
      <c r="R22" s="47">
        <v>1320</v>
      </c>
      <c r="S22" s="47"/>
      <c r="T22" s="47">
        <v>10092.8475</v>
      </c>
    </row>
    <row r="23" spans="1:22" s="30" customFormat="1" ht="20.100000000000001" customHeight="1">
      <c r="B23" s="45" t="s">
        <v>52</v>
      </c>
      <c r="C23" s="45" t="s">
        <v>63</v>
      </c>
      <c r="D23" s="70">
        <v>107504.79</v>
      </c>
      <c r="E23" s="47"/>
      <c r="F23" s="47">
        <v>3423</v>
      </c>
      <c r="G23" s="47"/>
      <c r="H23" s="47">
        <v>72466.904999999999</v>
      </c>
      <c r="I23" s="47"/>
      <c r="J23" s="47">
        <v>1901</v>
      </c>
      <c r="K23" s="47"/>
      <c r="L23" s="47">
        <v>29269.982499999998</v>
      </c>
      <c r="M23" s="47"/>
      <c r="N23" s="47">
        <v>109</v>
      </c>
      <c r="O23" s="47"/>
      <c r="P23" s="47">
        <v>1029.2</v>
      </c>
      <c r="Q23" s="47"/>
      <c r="R23" s="47">
        <v>201</v>
      </c>
      <c r="S23" s="47"/>
      <c r="T23" s="47">
        <v>858.17499999999995</v>
      </c>
    </row>
    <row r="24" spans="1:22" s="30" customFormat="1" ht="20.100000000000001" customHeight="1">
      <c r="B24" s="45" t="s">
        <v>53</v>
      </c>
      <c r="C24" s="45" t="s">
        <v>64</v>
      </c>
      <c r="D24" s="70">
        <v>56102.85</v>
      </c>
      <c r="E24" s="47"/>
      <c r="F24" s="47">
        <v>2813</v>
      </c>
      <c r="G24" s="47"/>
      <c r="H24" s="47">
        <v>49038.702499999999</v>
      </c>
      <c r="I24" s="47"/>
      <c r="J24" s="47">
        <v>262</v>
      </c>
      <c r="K24" s="47"/>
      <c r="L24" s="47">
        <v>2200.3249999999998</v>
      </c>
      <c r="M24" s="47"/>
      <c r="N24" s="47">
        <v>14</v>
      </c>
      <c r="O24" s="47"/>
      <c r="P24" s="47">
        <v>56</v>
      </c>
      <c r="Q24" s="47"/>
      <c r="R24" s="47">
        <v>326</v>
      </c>
      <c r="S24" s="47"/>
      <c r="T24" s="47">
        <v>2295</v>
      </c>
    </row>
    <row r="25" spans="1:22" s="23" customFormat="1" ht="5.0999999999999996" customHeight="1">
      <c r="A25" s="63"/>
      <c r="B25" s="63"/>
      <c r="C25" s="63"/>
      <c r="D25" s="68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  <row r="26" spans="1:22" s="23" customFormat="1"/>
    <row r="27" spans="1:22" s="23" customFormat="1">
      <c r="A27" s="72" t="s">
        <v>40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</row>
    <row r="28" spans="1:22" s="23" customFormat="1">
      <c r="A28" s="72" t="s">
        <v>41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</row>
    <row r="29" spans="1:22" s="23" customFormat="1">
      <c r="V29" s="62">
        <v>57</v>
      </c>
    </row>
    <row r="30" spans="1:22" s="23" customFormat="1"/>
    <row r="31" spans="1:22" s="23" customFormat="1"/>
    <row r="32" spans="1:22" s="23" customFormat="1"/>
    <row r="33" spans="5:6" s="23" customFormat="1"/>
    <row r="34" spans="5:6" s="23" customFormat="1"/>
    <row r="35" spans="5:6" s="23" customFormat="1"/>
    <row r="36" spans="5:6" s="23" customFormat="1"/>
    <row r="38" spans="5:6">
      <c r="E38" s="23"/>
      <c r="F38" s="23"/>
    </row>
    <row r="39" spans="5:6">
      <c r="E39" s="23"/>
      <c r="F39" s="23"/>
    </row>
  </sheetData>
  <mergeCells count="39">
    <mergeCell ref="A12:C12"/>
    <mergeCell ref="N10:O10"/>
    <mergeCell ref="A9:C9"/>
    <mergeCell ref="A10:C10"/>
    <mergeCell ref="J10:K10"/>
    <mergeCell ref="H9:I9"/>
    <mergeCell ref="N9:O9"/>
    <mergeCell ref="J9:K9"/>
    <mergeCell ref="J5:M5"/>
    <mergeCell ref="J6:M6"/>
    <mergeCell ref="N7:Q7"/>
    <mergeCell ref="A8:C8"/>
    <mergeCell ref="F10:G10"/>
    <mergeCell ref="F9:G9"/>
    <mergeCell ref="T10:U10"/>
    <mergeCell ref="T9:U9"/>
    <mergeCell ref="R6:U6"/>
    <mergeCell ref="R7:U7"/>
    <mergeCell ref="D7:E7"/>
    <mergeCell ref="F6:I6"/>
    <mergeCell ref="N6:Q6"/>
    <mergeCell ref="J7:M7"/>
    <mergeCell ref="F7:I7"/>
    <mergeCell ref="A27:R27"/>
    <mergeCell ref="A28:R28"/>
    <mergeCell ref="D8:E8"/>
    <mergeCell ref="B2:P2"/>
    <mergeCell ref="B3:P3"/>
    <mergeCell ref="R10:S10"/>
    <mergeCell ref="R9:S9"/>
    <mergeCell ref="P10:Q10"/>
    <mergeCell ref="L10:M10"/>
    <mergeCell ref="L9:M9"/>
    <mergeCell ref="P9:Q9"/>
    <mergeCell ref="A7:C7"/>
    <mergeCell ref="N5:Q5"/>
    <mergeCell ref="A5:C5"/>
    <mergeCell ref="D5:E5"/>
    <mergeCell ref="F5:I5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L39"/>
  <sheetViews>
    <sheetView showGridLines="0" defaultGridColor="0" topLeftCell="A2" colorId="12" zoomScaleNormal="100" workbookViewId="0">
      <selection activeCell="V22" sqref="V22"/>
    </sheetView>
  </sheetViews>
  <sheetFormatPr defaultColWidth="9.33203125" defaultRowHeight="21"/>
  <cols>
    <col min="1" max="1" width="3.5" style="8" customWidth="1"/>
    <col min="2" max="2" width="12.83203125" style="8" bestFit="1" customWidth="1"/>
    <col min="3" max="3" width="25.33203125" style="8" bestFit="1" customWidth="1"/>
    <col min="4" max="4" width="9.1640625" style="8" customWidth="1"/>
    <col min="5" max="5" width="1" style="8" customWidth="1"/>
    <col min="6" max="6" width="9.1640625" style="8" customWidth="1"/>
    <col min="7" max="7" width="1" style="8" customWidth="1"/>
    <col min="8" max="8" width="9.1640625" style="8" customWidth="1"/>
    <col min="9" max="9" width="1" style="8" customWidth="1"/>
    <col min="10" max="10" width="9.1640625" style="8" customWidth="1"/>
    <col min="11" max="11" width="1" style="8" customWidth="1"/>
    <col min="12" max="12" width="9.1640625" style="8" customWidth="1"/>
    <col min="13" max="13" width="1" style="8" customWidth="1"/>
    <col min="14" max="14" width="9.1640625" style="8" customWidth="1"/>
    <col min="15" max="15" width="1" style="8" customWidth="1"/>
    <col min="16" max="16" width="9.1640625" style="8" customWidth="1"/>
    <col min="17" max="17" width="1" style="8" customWidth="1"/>
    <col min="18" max="18" width="9.1640625" style="8" customWidth="1"/>
    <col min="19" max="19" width="1" style="8" customWidth="1"/>
    <col min="20" max="20" width="9.1640625" style="8" customWidth="1"/>
    <col min="21" max="21" width="1" style="8" customWidth="1"/>
    <col min="22" max="22" width="9.1640625" style="8" customWidth="1"/>
    <col min="23" max="23" width="1" style="8" customWidth="1"/>
    <col min="24" max="24" width="9.1640625" style="8" customWidth="1"/>
    <col min="25" max="25" width="1" style="8" customWidth="1"/>
    <col min="26" max="26" width="9.1640625" style="8" customWidth="1"/>
    <col min="27" max="27" width="1" style="8" customWidth="1"/>
    <col min="28" max="28" width="5.1640625" style="8" customWidth="1"/>
    <col min="29" max="16384" width="9.33203125" style="8"/>
  </cols>
  <sheetData>
    <row r="1" spans="1:29">
      <c r="AB1" s="9">
        <v>58</v>
      </c>
    </row>
    <row r="2" spans="1:29">
      <c r="B2" s="72" t="s">
        <v>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Z2" s="10"/>
      <c r="AA2" s="11" t="s">
        <v>32</v>
      </c>
    </row>
    <row r="3" spans="1:29">
      <c r="B3" s="72" t="s">
        <v>38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Z3" s="7"/>
      <c r="AA3" s="11" t="s">
        <v>23</v>
      </c>
    </row>
    <row r="4" spans="1:29" ht="5.099999999999999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9" s="29" customFormat="1" ht="18.75">
      <c r="A5" s="81"/>
      <c r="B5" s="81"/>
      <c r="C5" s="82"/>
      <c r="D5" s="81" t="s">
        <v>15</v>
      </c>
      <c r="E5" s="81"/>
      <c r="F5" s="81"/>
      <c r="G5" s="81"/>
      <c r="H5" s="77"/>
      <c r="I5" s="80"/>
      <c r="J5" s="80"/>
      <c r="K5" s="78"/>
      <c r="L5" s="77"/>
      <c r="M5" s="80"/>
      <c r="N5" s="80"/>
      <c r="O5" s="78"/>
      <c r="P5" s="77"/>
      <c r="Q5" s="80"/>
      <c r="R5" s="80"/>
      <c r="S5" s="78"/>
      <c r="T5" s="77"/>
      <c r="U5" s="80"/>
      <c r="V5" s="80"/>
      <c r="W5" s="78"/>
      <c r="X5" s="81"/>
      <c r="Y5" s="81"/>
      <c r="Z5" s="81"/>
      <c r="AA5" s="81"/>
    </row>
    <row r="6" spans="1:29" s="29" customFormat="1" ht="18.75">
      <c r="D6" s="85" t="s">
        <v>16</v>
      </c>
      <c r="E6" s="81"/>
      <c r="F6" s="81"/>
      <c r="G6" s="81"/>
      <c r="H6" s="73" t="s">
        <v>26</v>
      </c>
      <c r="I6" s="81"/>
      <c r="J6" s="81"/>
      <c r="K6" s="82"/>
      <c r="L6" s="73" t="s">
        <v>17</v>
      </c>
      <c r="M6" s="81"/>
      <c r="N6" s="81"/>
      <c r="O6" s="82"/>
      <c r="P6" s="73" t="s">
        <v>13</v>
      </c>
      <c r="Q6" s="81"/>
      <c r="R6" s="81"/>
      <c r="S6" s="82"/>
      <c r="T6" s="73" t="s">
        <v>14</v>
      </c>
      <c r="U6" s="81"/>
      <c r="V6" s="81"/>
      <c r="W6" s="82"/>
      <c r="X6" s="73" t="s">
        <v>34</v>
      </c>
      <c r="Y6" s="81"/>
      <c r="Z6" s="81"/>
      <c r="AA6" s="81"/>
    </row>
    <row r="7" spans="1:29" s="29" customFormat="1" ht="18.75">
      <c r="A7" s="81" t="s">
        <v>27</v>
      </c>
      <c r="B7" s="81"/>
      <c r="C7" s="82"/>
      <c r="D7" s="81" t="s">
        <v>21</v>
      </c>
      <c r="E7" s="81"/>
      <c r="F7" s="81"/>
      <c r="G7" s="81"/>
      <c r="H7" s="73" t="s">
        <v>25</v>
      </c>
      <c r="I7" s="81"/>
      <c r="J7" s="81"/>
      <c r="K7" s="82"/>
      <c r="L7" s="73" t="s">
        <v>2</v>
      </c>
      <c r="M7" s="81"/>
      <c r="N7" s="81"/>
      <c r="O7" s="82"/>
      <c r="P7" s="73" t="s">
        <v>4</v>
      </c>
      <c r="Q7" s="81"/>
      <c r="R7" s="81"/>
      <c r="S7" s="82"/>
      <c r="T7" s="73" t="s">
        <v>7</v>
      </c>
      <c r="U7" s="81"/>
      <c r="V7" s="81"/>
      <c r="W7" s="82"/>
      <c r="X7" s="73" t="s">
        <v>3</v>
      </c>
      <c r="Y7" s="81"/>
      <c r="Z7" s="81"/>
      <c r="AA7" s="81"/>
    </row>
    <row r="8" spans="1:29" s="29" customFormat="1" ht="18.75">
      <c r="A8" s="81" t="s">
        <v>28</v>
      </c>
      <c r="B8" s="81"/>
      <c r="C8" s="82"/>
      <c r="D8" s="79" t="s">
        <v>22</v>
      </c>
      <c r="E8" s="79"/>
      <c r="F8" s="79"/>
      <c r="G8" s="79"/>
      <c r="H8" s="55"/>
      <c r="I8" s="56"/>
      <c r="J8" s="56"/>
      <c r="K8" s="57"/>
      <c r="L8" s="55"/>
      <c r="M8" s="56"/>
      <c r="N8" s="56"/>
      <c r="O8" s="57"/>
      <c r="P8" s="35"/>
      <c r="Q8" s="33"/>
      <c r="R8" s="33"/>
      <c r="S8" s="34"/>
      <c r="T8" s="35"/>
      <c r="U8" s="33"/>
      <c r="V8" s="33"/>
      <c r="W8" s="34"/>
      <c r="X8" s="75"/>
      <c r="Y8" s="79"/>
      <c r="Z8" s="79"/>
      <c r="AA8" s="79"/>
    </row>
    <row r="9" spans="1:29" s="29" customFormat="1" ht="18.75">
      <c r="A9" s="81" t="s">
        <v>24</v>
      </c>
      <c r="B9" s="81"/>
      <c r="C9" s="82"/>
      <c r="D9" s="77" t="s">
        <v>9</v>
      </c>
      <c r="E9" s="78"/>
      <c r="F9" s="81" t="s">
        <v>8</v>
      </c>
      <c r="G9" s="81"/>
      <c r="H9" s="77" t="s">
        <v>9</v>
      </c>
      <c r="I9" s="78"/>
      <c r="J9" s="81" t="s">
        <v>8</v>
      </c>
      <c r="K9" s="82"/>
      <c r="L9" s="77" t="s">
        <v>9</v>
      </c>
      <c r="M9" s="78"/>
      <c r="N9" s="81" t="s">
        <v>8</v>
      </c>
      <c r="O9" s="82"/>
      <c r="P9" s="77" t="s">
        <v>9</v>
      </c>
      <c r="Q9" s="78"/>
      <c r="R9" s="81" t="s">
        <v>8</v>
      </c>
      <c r="S9" s="82"/>
      <c r="T9" s="77" t="s">
        <v>9</v>
      </c>
      <c r="U9" s="78"/>
      <c r="V9" s="81" t="s">
        <v>8</v>
      </c>
      <c r="W9" s="82"/>
      <c r="X9" s="77" t="s">
        <v>9</v>
      </c>
      <c r="Y9" s="78"/>
      <c r="Z9" s="81" t="s">
        <v>8</v>
      </c>
      <c r="AA9" s="81"/>
    </row>
    <row r="10" spans="1:29" s="29" customFormat="1" ht="18.75">
      <c r="A10" s="79"/>
      <c r="B10" s="79"/>
      <c r="C10" s="76"/>
      <c r="D10" s="75" t="s">
        <v>5</v>
      </c>
      <c r="E10" s="76"/>
      <c r="F10" s="79" t="s">
        <v>6</v>
      </c>
      <c r="G10" s="79"/>
      <c r="H10" s="75" t="s">
        <v>5</v>
      </c>
      <c r="I10" s="76"/>
      <c r="J10" s="38" t="s">
        <v>6</v>
      </c>
      <c r="K10" s="39"/>
      <c r="L10" s="75" t="s">
        <v>5</v>
      </c>
      <c r="M10" s="76"/>
      <c r="N10" s="79" t="s">
        <v>6</v>
      </c>
      <c r="O10" s="76"/>
      <c r="P10" s="75" t="s">
        <v>5</v>
      </c>
      <c r="Q10" s="76"/>
      <c r="R10" s="79" t="s">
        <v>6</v>
      </c>
      <c r="S10" s="76"/>
      <c r="T10" s="75" t="s">
        <v>5</v>
      </c>
      <c r="U10" s="76"/>
      <c r="V10" s="79" t="s">
        <v>6</v>
      </c>
      <c r="W10" s="76"/>
      <c r="X10" s="75" t="s">
        <v>5</v>
      </c>
      <c r="Y10" s="76"/>
      <c r="Z10" s="79" t="s">
        <v>6</v>
      </c>
      <c r="AA10" s="79"/>
    </row>
    <row r="11" spans="1:29" s="13" customFormat="1" ht="5.0999999999999996" customHeight="1">
      <c r="A11" s="14"/>
      <c r="B11" s="14"/>
      <c r="C11" s="1"/>
      <c r="D11" s="65"/>
      <c r="E11" s="15"/>
      <c r="F11" s="15"/>
      <c r="G11" s="15"/>
      <c r="H11" s="1"/>
      <c r="I11" s="1"/>
      <c r="J11" s="1"/>
      <c r="K11" s="1"/>
      <c r="L11" s="1"/>
      <c r="M11" s="1"/>
      <c r="N11" s="1"/>
      <c r="O11" s="1"/>
      <c r="P11" s="14"/>
      <c r="Q11" s="16"/>
      <c r="R11" s="14"/>
      <c r="S11" s="14"/>
      <c r="T11" s="1"/>
      <c r="U11" s="1"/>
      <c r="V11" s="1"/>
    </row>
    <row r="12" spans="1:29" s="13" customFormat="1" ht="30" customHeight="1">
      <c r="A12" s="86" t="s">
        <v>30</v>
      </c>
      <c r="B12" s="86"/>
      <c r="C12" s="86"/>
      <c r="D12" s="66">
        <f>SUM(D13:D24)</f>
        <v>1751</v>
      </c>
      <c r="E12" s="49"/>
      <c r="F12" s="49">
        <v>3649</v>
      </c>
      <c r="G12" s="49"/>
      <c r="H12" s="50">
        <f>SUM(H13:H24)</f>
        <v>1716</v>
      </c>
      <c r="I12" s="51"/>
      <c r="J12" s="50">
        <v>13539</v>
      </c>
      <c r="K12" s="51"/>
      <c r="L12" s="50">
        <f>SUM(L13:L24)</f>
        <v>897</v>
      </c>
      <c r="M12" s="51"/>
      <c r="N12" s="50">
        <f>SUM(N13:N24)</f>
        <v>2192.2575000000002</v>
      </c>
      <c r="O12" s="51"/>
      <c r="P12" s="50">
        <f>SUM(P13:P24)</f>
        <v>11859</v>
      </c>
      <c r="Q12" s="51"/>
      <c r="R12" s="50">
        <v>4304</v>
      </c>
      <c r="S12" s="51"/>
      <c r="T12" s="50">
        <f>SUM(T13:T24)</f>
        <v>3695</v>
      </c>
      <c r="U12" s="51"/>
      <c r="V12" s="50">
        <v>4393</v>
      </c>
      <c r="W12" s="51"/>
      <c r="X12" s="50">
        <f>SUM(X13:X24)</f>
        <v>14478</v>
      </c>
      <c r="Y12" s="51"/>
      <c r="Z12" s="50">
        <f>SUM(Z13:Z24)</f>
        <v>46053.212500000001</v>
      </c>
      <c r="AA12" s="17"/>
      <c r="AB12" s="18"/>
      <c r="AC12" s="18"/>
    </row>
    <row r="13" spans="1:29" s="14" customFormat="1" ht="20.100000000000001" customHeight="1">
      <c r="A13" s="19"/>
      <c r="B13" s="2" t="s">
        <v>42</v>
      </c>
      <c r="C13" s="2" t="s">
        <v>54</v>
      </c>
      <c r="D13" s="67">
        <v>225</v>
      </c>
      <c r="E13" s="52"/>
      <c r="F13" s="64">
        <v>329.95499999999998</v>
      </c>
      <c r="G13" s="52"/>
      <c r="H13" s="64">
        <v>228</v>
      </c>
      <c r="I13" s="52"/>
      <c r="J13" s="64">
        <v>1613.7674999999999</v>
      </c>
      <c r="K13" s="52"/>
      <c r="L13" s="64">
        <v>90</v>
      </c>
      <c r="M13" s="52"/>
      <c r="N13" s="64">
        <v>225.39</v>
      </c>
      <c r="O13" s="52"/>
      <c r="P13" s="64">
        <v>1649</v>
      </c>
      <c r="Q13" s="52"/>
      <c r="R13" s="64">
        <v>804</v>
      </c>
      <c r="S13" s="52"/>
      <c r="T13" s="64">
        <v>440</v>
      </c>
      <c r="U13" s="52"/>
      <c r="V13" s="64">
        <v>446.745</v>
      </c>
      <c r="W13" s="52"/>
      <c r="X13" s="64">
        <v>2753</v>
      </c>
      <c r="Y13" s="52"/>
      <c r="Z13" s="64">
        <v>9969.9249999999993</v>
      </c>
      <c r="AA13" s="20"/>
      <c r="AB13" s="20"/>
    </row>
    <row r="14" spans="1:29" s="14" customFormat="1" ht="20.100000000000001" customHeight="1">
      <c r="A14" s="19"/>
      <c r="B14" s="2" t="s">
        <v>43</v>
      </c>
      <c r="C14" s="2" t="s">
        <v>55</v>
      </c>
      <c r="D14" s="67">
        <v>17</v>
      </c>
      <c r="E14" s="52"/>
      <c r="F14" s="64">
        <v>46.85</v>
      </c>
      <c r="G14" s="52"/>
      <c r="H14" s="64">
        <v>149</v>
      </c>
      <c r="I14" s="53"/>
      <c r="J14" s="64">
        <v>1713.24</v>
      </c>
      <c r="K14" s="53"/>
      <c r="L14" s="64">
        <v>8</v>
      </c>
      <c r="M14" s="53"/>
      <c r="N14" s="64">
        <v>47.5</v>
      </c>
      <c r="O14" s="53"/>
      <c r="P14" s="64">
        <v>206</v>
      </c>
      <c r="Q14" s="53"/>
      <c r="R14" s="64">
        <v>96.74</v>
      </c>
      <c r="S14" s="53"/>
      <c r="T14" s="64">
        <v>51</v>
      </c>
      <c r="U14" s="53"/>
      <c r="V14" s="64">
        <v>53.225000000000001</v>
      </c>
      <c r="W14" s="53"/>
      <c r="X14" s="64">
        <v>1319</v>
      </c>
      <c r="Y14" s="53"/>
      <c r="Z14" s="64">
        <v>4040.2150000000001</v>
      </c>
      <c r="AA14" s="3"/>
    </row>
    <row r="15" spans="1:29" s="14" customFormat="1" ht="20.100000000000001" customHeight="1">
      <c r="B15" s="2" t="s">
        <v>44</v>
      </c>
      <c r="C15" s="2" t="s">
        <v>56</v>
      </c>
      <c r="D15" s="67">
        <v>37</v>
      </c>
      <c r="E15" s="52"/>
      <c r="F15" s="64">
        <v>127.55</v>
      </c>
      <c r="G15" s="52"/>
      <c r="H15" s="64">
        <v>111</v>
      </c>
      <c r="I15" s="53"/>
      <c r="J15" s="64">
        <v>686.17250000000001</v>
      </c>
      <c r="K15" s="53"/>
      <c r="L15" s="64">
        <v>139</v>
      </c>
      <c r="M15" s="53"/>
      <c r="N15" s="64">
        <v>233.05</v>
      </c>
      <c r="O15" s="53"/>
      <c r="P15" s="64">
        <v>487</v>
      </c>
      <c r="Q15" s="53"/>
      <c r="R15" s="64">
        <v>212.16749999999999</v>
      </c>
      <c r="S15" s="53"/>
      <c r="T15" s="64">
        <v>230</v>
      </c>
      <c r="U15" s="53"/>
      <c r="V15" s="64">
        <v>325.45999999999998</v>
      </c>
      <c r="W15" s="53"/>
      <c r="X15" s="64">
        <v>300</v>
      </c>
      <c r="Y15" s="53"/>
      <c r="Z15" s="64">
        <v>1969.25</v>
      </c>
      <c r="AA15" s="3"/>
    </row>
    <row r="16" spans="1:29" s="14" customFormat="1" ht="20.100000000000001" customHeight="1">
      <c r="B16" s="2" t="s">
        <v>45</v>
      </c>
      <c r="C16" s="2" t="s">
        <v>57</v>
      </c>
      <c r="D16" s="67">
        <v>157</v>
      </c>
      <c r="E16" s="52"/>
      <c r="F16" s="64">
        <v>794</v>
      </c>
      <c r="G16" s="52"/>
      <c r="H16" s="64">
        <v>157</v>
      </c>
      <c r="I16" s="53"/>
      <c r="J16" s="64">
        <v>1391.68</v>
      </c>
      <c r="K16" s="53"/>
      <c r="L16" s="64">
        <v>21</v>
      </c>
      <c r="M16" s="53"/>
      <c r="N16" s="64">
        <v>74.38</v>
      </c>
      <c r="O16" s="53"/>
      <c r="P16" s="64">
        <v>292</v>
      </c>
      <c r="Q16" s="53"/>
      <c r="R16" s="64">
        <v>194.7525</v>
      </c>
      <c r="S16" s="53"/>
      <c r="T16" s="64">
        <v>413</v>
      </c>
      <c r="U16" s="53"/>
      <c r="V16" s="64">
        <v>552.38</v>
      </c>
      <c r="W16" s="53"/>
      <c r="X16" s="64">
        <v>444</v>
      </c>
      <c r="Y16" s="53"/>
      <c r="Z16" s="64">
        <v>2608.8024999999998</v>
      </c>
      <c r="AA16" s="3"/>
    </row>
    <row r="17" spans="1:64" s="14" customFormat="1" ht="20.100000000000001" customHeight="1">
      <c r="B17" s="2" t="s">
        <v>46</v>
      </c>
      <c r="C17" s="2" t="s">
        <v>39</v>
      </c>
      <c r="D17" s="67">
        <v>981</v>
      </c>
      <c r="E17" s="52"/>
      <c r="F17" s="64">
        <v>1889</v>
      </c>
      <c r="G17" s="52"/>
      <c r="H17" s="64">
        <v>150</v>
      </c>
      <c r="I17" s="53"/>
      <c r="J17" s="64">
        <v>1018.975</v>
      </c>
      <c r="K17" s="53"/>
      <c r="L17" s="64">
        <v>59</v>
      </c>
      <c r="M17" s="53"/>
      <c r="N17" s="64">
        <v>109.8925</v>
      </c>
      <c r="O17" s="53"/>
      <c r="P17" s="64">
        <v>1948</v>
      </c>
      <c r="Q17" s="53"/>
      <c r="R17" s="64">
        <v>486.82499999999999</v>
      </c>
      <c r="S17" s="53"/>
      <c r="T17" s="64">
        <v>278</v>
      </c>
      <c r="U17" s="53"/>
      <c r="V17" s="64">
        <v>324.98250000000002</v>
      </c>
      <c r="W17" s="53"/>
      <c r="X17" s="64">
        <v>1439</v>
      </c>
      <c r="Y17" s="53"/>
      <c r="Z17" s="64">
        <v>2292.7049999999999</v>
      </c>
      <c r="AA17" s="3"/>
    </row>
    <row r="18" spans="1:64" s="14" customFormat="1" ht="20.100000000000001" customHeight="1">
      <c r="B18" s="2" t="s">
        <v>47</v>
      </c>
      <c r="C18" s="2" t="s">
        <v>58</v>
      </c>
      <c r="D18" s="67">
        <v>140</v>
      </c>
      <c r="E18" s="52"/>
      <c r="F18" s="64">
        <v>181.1225</v>
      </c>
      <c r="G18" s="52"/>
      <c r="H18" s="64">
        <v>167</v>
      </c>
      <c r="I18" s="53"/>
      <c r="J18" s="64">
        <v>888.08</v>
      </c>
      <c r="K18" s="53"/>
      <c r="L18" s="64">
        <v>326</v>
      </c>
      <c r="M18" s="53"/>
      <c r="N18" s="64">
        <v>556.88250000000005</v>
      </c>
      <c r="O18" s="53"/>
      <c r="P18" s="64">
        <v>2586</v>
      </c>
      <c r="Q18" s="53"/>
      <c r="R18" s="64">
        <v>690.55</v>
      </c>
      <c r="S18" s="53"/>
      <c r="T18" s="64">
        <v>604</v>
      </c>
      <c r="U18" s="53"/>
      <c r="V18" s="64">
        <v>595.04250000000002</v>
      </c>
      <c r="W18" s="53"/>
      <c r="X18" s="64">
        <v>2657</v>
      </c>
      <c r="Y18" s="53"/>
      <c r="Z18" s="64">
        <v>3587.73</v>
      </c>
      <c r="AA18" s="3"/>
    </row>
    <row r="19" spans="1:64" s="14" customFormat="1" ht="20.100000000000001" customHeight="1">
      <c r="B19" s="2" t="s">
        <v>48</v>
      </c>
      <c r="C19" s="4" t="s">
        <v>59</v>
      </c>
      <c r="D19" s="67">
        <v>31</v>
      </c>
      <c r="E19" s="54"/>
      <c r="F19" s="64">
        <v>44</v>
      </c>
      <c r="G19" s="54"/>
      <c r="H19" s="64">
        <v>118</v>
      </c>
      <c r="I19" s="54"/>
      <c r="J19" s="64">
        <v>643.80499999999995</v>
      </c>
      <c r="K19" s="54"/>
      <c r="L19" s="64">
        <v>58</v>
      </c>
      <c r="M19" s="54"/>
      <c r="N19" s="64">
        <v>165.36500000000001</v>
      </c>
      <c r="O19" s="54"/>
      <c r="P19" s="64">
        <v>807</v>
      </c>
      <c r="Q19" s="54"/>
      <c r="R19" s="64">
        <v>369.61750000000001</v>
      </c>
      <c r="S19" s="54"/>
      <c r="T19" s="64">
        <v>246</v>
      </c>
      <c r="U19" s="54"/>
      <c r="V19" s="64">
        <v>283.58749999999998</v>
      </c>
      <c r="W19" s="54"/>
      <c r="X19" s="64">
        <v>579</v>
      </c>
      <c r="Y19" s="54"/>
      <c r="Z19" s="64">
        <v>1376.665</v>
      </c>
    </row>
    <row r="20" spans="1:64" s="14" customFormat="1" ht="20.100000000000001" customHeight="1">
      <c r="B20" s="2" t="s">
        <v>49</v>
      </c>
      <c r="C20" s="4" t="s">
        <v>60</v>
      </c>
      <c r="D20" s="67">
        <v>59</v>
      </c>
      <c r="E20" s="54"/>
      <c r="F20" s="64">
        <v>78.599999999999994</v>
      </c>
      <c r="G20" s="54"/>
      <c r="H20" s="64">
        <v>253</v>
      </c>
      <c r="I20" s="54"/>
      <c r="J20" s="64">
        <v>1995</v>
      </c>
      <c r="K20" s="54"/>
      <c r="L20" s="64">
        <v>95</v>
      </c>
      <c r="M20" s="54"/>
      <c r="N20" s="64">
        <v>207.59</v>
      </c>
      <c r="O20" s="54"/>
      <c r="P20" s="64">
        <v>868</v>
      </c>
      <c r="Q20" s="54"/>
      <c r="R20" s="64">
        <v>175.92750000000001</v>
      </c>
      <c r="S20" s="54"/>
      <c r="T20" s="64">
        <v>420</v>
      </c>
      <c r="U20" s="54"/>
      <c r="V20" s="64">
        <v>587.10249999999996</v>
      </c>
      <c r="W20" s="54"/>
      <c r="X20" s="64">
        <v>949</v>
      </c>
      <c r="Y20" s="54"/>
      <c r="Z20" s="64">
        <v>5481.32</v>
      </c>
      <c r="AB20" s="22"/>
    </row>
    <row r="21" spans="1:64" s="14" customFormat="1" ht="20.100000000000001" customHeight="1">
      <c r="B21" s="2" t="s">
        <v>50</v>
      </c>
      <c r="C21" s="4" t="s">
        <v>61</v>
      </c>
      <c r="D21" s="67">
        <v>13</v>
      </c>
      <c r="E21" s="54"/>
      <c r="F21" s="64">
        <v>27</v>
      </c>
      <c r="G21" s="54"/>
      <c r="H21" s="64">
        <v>126</v>
      </c>
      <c r="I21" s="54"/>
      <c r="J21" s="64">
        <v>961.95749999999998</v>
      </c>
      <c r="K21" s="54"/>
      <c r="L21" s="64">
        <v>34</v>
      </c>
      <c r="M21" s="54"/>
      <c r="N21" s="64">
        <v>174.11</v>
      </c>
      <c r="O21" s="54"/>
      <c r="P21" s="64">
        <v>1028</v>
      </c>
      <c r="Q21" s="54"/>
      <c r="R21" s="64">
        <v>459.3175</v>
      </c>
      <c r="S21" s="54"/>
      <c r="T21" s="64">
        <v>775</v>
      </c>
      <c r="U21" s="54"/>
      <c r="V21" s="64">
        <v>908</v>
      </c>
      <c r="W21" s="54"/>
      <c r="X21" s="64">
        <v>2178</v>
      </c>
      <c r="Y21" s="54"/>
      <c r="Z21" s="64">
        <v>5355.91</v>
      </c>
    </row>
    <row r="22" spans="1:64" s="14" customFormat="1" ht="20.100000000000001" customHeight="1">
      <c r="B22" s="2" t="s">
        <v>51</v>
      </c>
      <c r="C22" s="4" t="s">
        <v>62</v>
      </c>
      <c r="D22" s="67">
        <v>62</v>
      </c>
      <c r="E22" s="54"/>
      <c r="F22" s="64">
        <v>76.237499999999997</v>
      </c>
      <c r="G22" s="54"/>
      <c r="H22" s="64">
        <v>72</v>
      </c>
      <c r="I22" s="54"/>
      <c r="J22" s="64">
        <v>644.58000000000004</v>
      </c>
      <c r="K22" s="54"/>
      <c r="L22" s="64">
        <v>27</v>
      </c>
      <c r="M22" s="54"/>
      <c r="N22" s="64">
        <v>143.4975</v>
      </c>
      <c r="O22" s="54"/>
      <c r="P22" s="64">
        <v>1329</v>
      </c>
      <c r="Q22" s="54"/>
      <c r="R22" s="64">
        <v>296.03500000000003</v>
      </c>
      <c r="S22" s="54"/>
      <c r="T22" s="64">
        <v>170</v>
      </c>
      <c r="U22" s="54"/>
      <c r="V22" s="64">
        <v>206.14250000000001</v>
      </c>
      <c r="W22" s="54"/>
      <c r="X22" s="64">
        <v>954</v>
      </c>
      <c r="Y22" s="54"/>
      <c r="Z22" s="64">
        <v>5891.4674999999997</v>
      </c>
    </row>
    <row r="23" spans="1:64" s="14" customFormat="1" ht="20.100000000000001" customHeight="1">
      <c r="B23" s="2" t="s">
        <v>52</v>
      </c>
      <c r="C23" s="4" t="s">
        <v>63</v>
      </c>
      <c r="D23" s="67">
        <v>27</v>
      </c>
      <c r="E23" s="54"/>
      <c r="F23" s="64">
        <v>51.6175</v>
      </c>
      <c r="G23" s="54"/>
      <c r="H23" s="64">
        <v>141</v>
      </c>
      <c r="I23" s="54"/>
      <c r="J23" s="64">
        <v>1434.5650000000001</v>
      </c>
      <c r="K23" s="54"/>
      <c r="L23" s="64">
        <v>15</v>
      </c>
      <c r="M23" s="54"/>
      <c r="N23" s="64">
        <v>136.92500000000001</v>
      </c>
      <c r="O23" s="54"/>
      <c r="P23" s="64">
        <v>189</v>
      </c>
      <c r="Q23" s="54"/>
      <c r="R23" s="64">
        <v>83.717500000000001</v>
      </c>
      <c r="S23" s="54"/>
      <c r="T23" s="64">
        <v>65</v>
      </c>
      <c r="U23" s="54"/>
      <c r="V23" s="64">
        <v>100.88</v>
      </c>
      <c r="W23" s="54"/>
      <c r="X23" s="64">
        <v>587</v>
      </c>
      <c r="Y23" s="54"/>
      <c r="Z23" s="64">
        <v>2072.8225000000002</v>
      </c>
      <c r="AC23" s="87"/>
      <c r="AD23" s="2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21"/>
      <c r="AU23" s="21"/>
      <c r="AV23" s="21"/>
      <c r="AW23" s="21"/>
      <c r="AX23" s="21"/>
      <c r="AY23" s="21"/>
      <c r="AZ23" s="21"/>
      <c r="BA23" s="21"/>
      <c r="BB23" s="3"/>
      <c r="BC23" s="3"/>
      <c r="BD23" s="21"/>
      <c r="BE23" s="21"/>
      <c r="BF23" s="3"/>
      <c r="BG23" s="3"/>
      <c r="BH23" s="3"/>
      <c r="BI23" s="3"/>
      <c r="BJ23" s="21"/>
      <c r="BK23" s="21"/>
      <c r="BL23" s="21"/>
    </row>
    <row r="24" spans="1:64" s="14" customFormat="1" ht="20.100000000000001" customHeight="1">
      <c r="B24" s="2" t="s">
        <v>53</v>
      </c>
      <c r="C24" s="4" t="s">
        <v>64</v>
      </c>
      <c r="D24" s="67">
        <v>2</v>
      </c>
      <c r="E24" s="54"/>
      <c r="F24" s="64">
        <v>2</v>
      </c>
      <c r="G24" s="54"/>
      <c r="H24" s="64">
        <v>44</v>
      </c>
      <c r="I24" s="54"/>
      <c r="J24" s="64">
        <v>545.88250000000005</v>
      </c>
      <c r="K24" s="54"/>
      <c r="L24" s="64">
        <v>25</v>
      </c>
      <c r="M24" s="54"/>
      <c r="N24" s="64">
        <v>117.675</v>
      </c>
      <c r="O24" s="54"/>
      <c r="P24" s="64">
        <v>470</v>
      </c>
      <c r="Q24" s="54"/>
      <c r="R24" s="64">
        <v>432.86500000000001</v>
      </c>
      <c r="S24" s="54"/>
      <c r="T24" s="64">
        <v>3</v>
      </c>
      <c r="U24" s="54"/>
      <c r="V24" s="64">
        <v>8</v>
      </c>
      <c r="W24" s="54"/>
      <c r="X24" s="64">
        <v>319</v>
      </c>
      <c r="Y24" s="54"/>
      <c r="Z24" s="64">
        <v>1406.4</v>
      </c>
      <c r="AC24" s="87"/>
      <c r="AD24" s="2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s="23" customFormat="1" ht="5.0999999999999996" customHeight="1">
      <c r="A25" s="63"/>
      <c r="B25" s="63"/>
      <c r="C25" s="63"/>
      <c r="D25" s="68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C25" s="87"/>
      <c r="AD25" s="6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5"/>
    </row>
    <row r="26" spans="1:64" s="23" customFormat="1">
      <c r="AC26" s="87"/>
      <c r="AD26" s="6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1:64" s="14" customFormat="1" ht="18.75">
      <c r="A27" s="84" t="s">
        <v>40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AC27" s="87"/>
      <c r="AD27" s="2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s="14" customFormat="1" ht="18.75">
      <c r="A28" s="84" t="s">
        <v>41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AC28" s="87"/>
      <c r="AD28" s="2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s="23" customFormat="1"/>
    <row r="30" spans="1:64" s="23" customFormat="1"/>
    <row r="31" spans="1:64" s="23" customFormat="1"/>
    <row r="32" spans="1:64" s="23" customFormat="1"/>
    <row r="33" spans="9:10" s="23" customFormat="1"/>
    <row r="34" spans="9:10" s="23" customFormat="1"/>
    <row r="35" spans="9:10" s="23" customFormat="1"/>
    <row r="36" spans="9:10" s="23" customFormat="1"/>
    <row r="37" spans="9:10" s="23" customFormat="1"/>
    <row r="38" spans="9:10">
      <c r="I38" s="23"/>
      <c r="J38" s="23"/>
    </row>
    <row r="39" spans="9:10">
      <c r="I39" s="23"/>
      <c r="J39" s="23"/>
    </row>
  </sheetData>
  <mergeCells count="54">
    <mergeCell ref="AC23:AC28"/>
    <mergeCell ref="A7:C7"/>
    <mergeCell ref="A8:C8"/>
    <mergeCell ref="V10:W10"/>
    <mergeCell ref="V9:W9"/>
    <mergeCell ref="R10:S10"/>
    <mergeCell ref="P10:Q10"/>
    <mergeCell ref="Z9:AA9"/>
    <mergeCell ref="X9:Y9"/>
    <mergeCell ref="T9:U9"/>
    <mergeCell ref="X10:Y10"/>
    <mergeCell ref="Z10:AA10"/>
    <mergeCell ref="H7:K7"/>
    <mergeCell ref="L7:O7"/>
    <mergeCell ref="X8:AA8"/>
    <mergeCell ref="X7:AA7"/>
    <mergeCell ref="L5:O5"/>
    <mergeCell ref="H5:K5"/>
    <mergeCell ref="X6:AA6"/>
    <mergeCell ref="T6:W6"/>
    <mergeCell ref="P6:S6"/>
    <mergeCell ref="X5:AA5"/>
    <mergeCell ref="P5:S5"/>
    <mergeCell ref="T5:W5"/>
    <mergeCell ref="H6:K6"/>
    <mergeCell ref="L6:O6"/>
    <mergeCell ref="B2:T2"/>
    <mergeCell ref="B3:T3"/>
    <mergeCell ref="D10:E10"/>
    <mergeCell ref="F10:G10"/>
    <mergeCell ref="D8:G8"/>
    <mergeCell ref="D9:E9"/>
    <mergeCell ref="F9:G9"/>
    <mergeCell ref="P7:S7"/>
    <mergeCell ref="T7:W7"/>
    <mergeCell ref="A5:C5"/>
    <mergeCell ref="N9:O9"/>
    <mergeCell ref="H10:I10"/>
    <mergeCell ref="L10:M10"/>
    <mergeCell ref="N10:O10"/>
    <mergeCell ref="T10:U10"/>
    <mergeCell ref="A10:C10"/>
    <mergeCell ref="A27:T27"/>
    <mergeCell ref="A28:T28"/>
    <mergeCell ref="D5:G5"/>
    <mergeCell ref="D6:G6"/>
    <mergeCell ref="D7:G7"/>
    <mergeCell ref="P9:Q9"/>
    <mergeCell ref="R9:S9"/>
    <mergeCell ref="A9:C9"/>
    <mergeCell ref="H9:I9"/>
    <mergeCell ref="J9:K9"/>
    <mergeCell ref="L9:M9"/>
    <mergeCell ref="A12:C12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 รายอำเภอ</vt:lpstr>
      <vt:lpstr>ตาราง 5.1รายอำเภอ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2014-11-07T07:21:31Z</cp:lastPrinted>
  <dcterms:created xsi:type="dcterms:W3CDTF">1999-10-20T09:31:37Z</dcterms:created>
  <dcterms:modified xsi:type="dcterms:W3CDTF">2014-12-08T08:13:07Z</dcterms:modified>
</cp:coreProperties>
</file>