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 activeTab="1"/>
  </bookViews>
  <sheets>
    <sheet name="ตาราง 6.1 รายอำเภอ" sheetId="6" r:id="rId1"/>
    <sheet name="ตาราง 6.1 รายอำเภอ (ต่อ1)" sheetId="7" r:id="rId2"/>
  </sheets>
  <definedNames>
    <definedName name="_xlnm.Print_Area" localSheetId="0">'ตาราง 6.1 รายอำเภอ'!$A$1:$Z$32</definedName>
    <definedName name="_xlnm.Print_Area" localSheetId="1">'ตาราง 6.1 รายอำเภอ (ต่อ1)'!$A$1:$AB$31</definedName>
  </definedNames>
  <calcPr calcId="125725"/>
</workbook>
</file>

<file path=xl/calcChain.xml><?xml version="1.0" encoding="utf-8"?>
<calcChain xmlns="http://schemas.openxmlformats.org/spreadsheetml/2006/main">
  <c r="F12" i="7"/>
  <c r="H12"/>
  <c r="J12"/>
  <c r="L12"/>
  <c r="N12"/>
  <c r="O12"/>
  <c r="P12"/>
  <c r="R12"/>
  <c r="X12"/>
  <c r="Y12"/>
  <c r="Z12"/>
  <c r="D12"/>
  <c r="H13" i="6"/>
  <c r="I13"/>
  <c r="J13"/>
  <c r="K13"/>
  <c r="L13"/>
  <c r="M13"/>
  <c r="N13"/>
  <c r="O13"/>
  <c r="P13"/>
  <c r="Q13"/>
  <c r="R13"/>
  <c r="S13"/>
  <c r="T13"/>
  <c r="U13"/>
  <c r="V13"/>
  <c r="X13"/>
  <c r="F13"/>
  <c r="D13"/>
</calcChain>
</file>

<file path=xl/sharedStrings.xml><?xml version="1.0" encoding="utf-8"?>
<sst xmlns="http://schemas.openxmlformats.org/spreadsheetml/2006/main" count="189" uniqueCount="77">
  <si>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</si>
  <si>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</si>
  <si>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</si>
  <si>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</si>
  <si>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</si>
  <si>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</si>
  <si>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</si>
  <si>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</si>
  <si>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</si>
  <si>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</si>
  <si>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</si>
  <si>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</si>
  <si>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</si>
  <si>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</si>
  <si>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</si>
  <si>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</si>
  <si>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</si>
  <si>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</si>
  <si>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</si>
  <si>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</si>
  <si>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</si>
  <si>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</si>
  <si>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</si>
  <si>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</si>
  <si>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</si>
  <si>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</si>
  <si>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</si>
  <si>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</si>
  <si>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</si>
  <si>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</si>
  <si>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 xml:space="preserve"> รวม   Total                          </t>
  </si>
  <si>
    <t>Area  :  Rai</t>
  </si>
  <si>
    <t>เนื้อที่  :    ไร่</t>
  </si>
  <si>
    <t>เนื้อที่  :   ไร่</t>
  </si>
  <si>
    <t xml:space="preserve">        Total area    </t>
  </si>
  <si>
    <t>ที่อื่น ๆ</t>
  </si>
  <si>
    <t>หมายเหตุ : ผู้ถือครอง 1 ราย อาจรายงานการใช้ประโยชน์ในที่ดินมากกว่ า 1 ลักษณะ</t>
  </si>
  <si>
    <t>Note      : One holding may report more than one type of land use</t>
  </si>
  <si>
    <t>ที่ทำนาเกลือสมุทร</t>
  </si>
  <si>
    <t>Sea salt harvesting</t>
  </si>
  <si>
    <t>เมืองสงขลา</t>
  </si>
  <si>
    <t>Mueang Songkhla</t>
  </si>
  <si>
    <t>สทิงพระ</t>
  </si>
  <si>
    <t>Sathing Phra</t>
  </si>
  <si>
    <t>จะนะ</t>
  </si>
  <si>
    <t>Chana</t>
  </si>
  <si>
    <t>นาทวี</t>
  </si>
  <si>
    <t>Na Thawi</t>
  </si>
  <si>
    <t>เทพา</t>
  </si>
  <si>
    <t>Thepha</t>
  </si>
  <si>
    <t>สะบ้าย้อย</t>
  </si>
  <si>
    <t>Saba Yoi</t>
  </si>
  <si>
    <t>ระโนด</t>
  </si>
  <si>
    <t>Ranot</t>
  </si>
  <si>
    <t>กระแสสินธุ์</t>
  </si>
  <si>
    <t>Krasae Sin</t>
  </si>
  <si>
    <t>รัตภูมิ</t>
  </si>
  <si>
    <t>Rattaphum</t>
  </si>
  <si>
    <t>สะเดา</t>
  </si>
  <si>
    <t>Sadao</t>
  </si>
  <si>
    <t>หาดใหญ่</t>
  </si>
  <si>
    <t>Hat Yai</t>
  </si>
  <si>
    <t>นาหม่อม</t>
  </si>
  <si>
    <t>Na Mom</t>
  </si>
  <si>
    <t>ควนเนียง</t>
  </si>
  <si>
    <t>Khuan Niang</t>
  </si>
  <si>
    <t>บางกล่ำ</t>
  </si>
  <si>
    <t>Bang Klam</t>
  </si>
  <si>
    <t>สิงหนคร</t>
  </si>
  <si>
    <t>Singha Nakhon</t>
  </si>
  <si>
    <t>คลองหอยโข่ง</t>
  </si>
  <si>
    <t>Khlong Hoi Khong</t>
  </si>
  <si>
    <t xml:space="preserve">ตาราง 6.1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</si>
  <si>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6.1  (*)  Number of holdings reporting land use and area of holding by amphoe  (Contd.)</t>
  </si>
  <si>
    <t>-</t>
  </si>
  <si>
    <t>ตาราง  6.1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</si>
  <si>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6.1  (*)   Number of holdings reporting land use and area of holding by amphoe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</si>
</sst>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textRotation="180"/>
    </xf>
    <xf numFmtId="0" fontId="1" fillId="2" borderId="4" xfId="0" applyFont="1" applyFill="1" applyBorder="1"/>
    <xf numFmtId="0" fontId="1" fillId="2" borderId="9" xfId="0" applyFont="1" applyFill="1" applyBorder="1" applyAlignment="1">
      <alignment horizontal="centerContinuous" vertical="center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/>
    <xf numFmtId="0" fontId="1" fillId="0" borderId="0" xfId="0" applyFont="1" applyFill="1" applyBorder="1" applyAlignment="1">
      <alignment textRotation="180"/>
    </xf>
    <xf numFmtId="0" fontId="4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textRotation="180"/>
    </xf>
    <xf numFmtId="0" fontId="1" fillId="0" borderId="0" xfId="0" applyFont="1" applyFill="1" applyAlignment="1">
      <alignment vertical="top" textRotation="180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0" xfId="0" applyFont="1" applyFill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/>
    <xf numFmtId="3" fontId="1" fillId="0" borderId="0" xfId="0" applyNumberFormat="1" applyFont="1" applyBorder="1" applyAlignment="1">
      <alignment horizontal="right"/>
    </xf>
    <xf numFmtId="0" fontId="8" fillId="0" borderId="2" xfId="0" applyFont="1" applyFill="1" applyBorder="1" applyAlignment="1"/>
    <xf numFmtId="0" fontId="8" fillId="0" borderId="4" xfId="0" applyFont="1" applyFill="1" applyBorder="1" applyAlignment="1"/>
    <xf numFmtId="3" fontId="6" fillId="0" borderId="0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6" fillId="0" borderId="0" xfId="0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/>
    <xf numFmtId="3" fontId="1" fillId="0" borderId="0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wrapText="1"/>
    </xf>
    <xf numFmtId="3" fontId="1" fillId="0" borderId="0" xfId="0" applyNumberFormat="1" applyFont="1" applyFill="1" applyAlignme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2:AC33"/>
  <sheetViews>
    <sheetView showGridLines="0" defaultGridColor="0" view="pageBreakPreview" topLeftCell="E1" colorId="12" zoomScale="60" workbookViewId="0">
      <selection activeCell="Z33" sqref="Z33"/>
    </sheetView>
  </sheetViews>
  <sheetFormatPr defaultColWidth="9.33203125" defaultRowHeight="21.75"/>
  <cols>
    <col min="1" max="1" width="5.83203125" style="3" customWidth="1"/>
    <col min="2" max="2" width="12.33203125" style="3" customWidth="1"/>
    <col min="3" max="3" width="20.33203125" style="3" customWidth="1"/>
    <col min="4" max="4" width="17.5" style="3" customWidth="1"/>
    <col min="5" max="5" width="3" style="3" customWidth="1"/>
    <col min="6" max="6" width="15" style="3" customWidth="1"/>
    <col min="7" max="7" width="2.1640625" style="3" customWidth="1"/>
    <col min="8" max="8" width="15" style="3" customWidth="1"/>
    <col min="9" max="9" width="1" style="3" customWidth="1"/>
    <col min="10" max="10" width="15" style="3" customWidth="1"/>
    <col min="11" max="11" width="1" style="3" customWidth="1"/>
    <col min="12" max="12" width="15" style="3" customWidth="1"/>
    <col min="13" max="13" width="1" style="3" customWidth="1"/>
    <col min="14" max="14" width="15" style="3" customWidth="1"/>
    <col min="15" max="15" width="1" style="3" customWidth="1"/>
    <col min="16" max="16" width="15" style="3" customWidth="1"/>
    <col min="17" max="17" width="1" style="3" customWidth="1"/>
    <col min="18" max="18" width="15" style="3" customWidth="1"/>
    <col min="19" max="19" width="2" style="3" customWidth="1"/>
    <col min="20" max="20" width="15" style="3" customWidth="1"/>
    <col min="21" max="21" width="1.6640625" style="3" customWidth="1"/>
    <col min="22" max="22" width="15" style="3" customWidth="1"/>
    <col min="23" max="23" width="3.1640625" style="3" customWidth="1"/>
    <col min="24" max="24" width="15" style="3" customWidth="1"/>
    <col min="25" max="25" width="4" style="3" customWidth="1"/>
    <col min="26" max="26" width="3.33203125" style="3" customWidth="1"/>
    <col min="27" max="16384" width="9.33203125" style="3"/>
  </cols>
  <sheetData>
    <row r="2" spans="1:29" ht="6.75" customHeight="1">
      <c r="A2" s="22"/>
      <c r="B2" s="22"/>
    </row>
    <row r="3" spans="1:29" ht="22.5" customHeight="1">
      <c r="B3" s="4" t="s">
        <v>75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23"/>
      <c r="X3" s="5"/>
      <c r="Y3" s="46" t="s">
        <v>33</v>
      </c>
    </row>
    <row r="4" spans="1:29" s="6" customFormat="1" ht="20.100000000000001" customHeight="1">
      <c r="A4" s="4"/>
      <c r="B4" s="4" t="s">
        <v>76</v>
      </c>
      <c r="C4" s="4"/>
      <c r="D4" s="4"/>
      <c r="E4" s="4"/>
      <c r="F4" s="4"/>
      <c r="G4" s="4"/>
      <c r="H4" s="4"/>
      <c r="I4" s="4"/>
      <c r="J4" s="4"/>
      <c r="K4" s="4"/>
      <c r="L4" s="4"/>
      <c r="P4" s="24"/>
      <c r="X4" s="7"/>
      <c r="Y4" s="47" t="s">
        <v>31</v>
      </c>
    </row>
    <row r="5" spans="1:29" s="6" customFormat="1">
      <c r="A5" s="29"/>
      <c r="B5" s="2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9"/>
      <c r="R5" s="29"/>
      <c r="S5" s="29"/>
      <c r="T5" s="29"/>
      <c r="U5" s="29"/>
      <c r="V5" s="29"/>
      <c r="W5" s="29"/>
      <c r="X5" s="30"/>
      <c r="Y5" s="30"/>
    </row>
    <row r="6" spans="1:29" s="26" customFormat="1" ht="24.75" customHeight="1">
      <c r="A6" s="86"/>
      <c r="B6" s="86"/>
      <c r="C6" s="88"/>
      <c r="D6" s="81"/>
      <c r="E6" s="82"/>
      <c r="F6" s="81"/>
      <c r="G6" s="84"/>
      <c r="H6" s="84"/>
      <c r="I6" s="82"/>
      <c r="J6" s="81"/>
      <c r="K6" s="84"/>
      <c r="L6" s="84"/>
      <c r="M6" s="82"/>
      <c r="N6" s="81"/>
      <c r="O6" s="84"/>
      <c r="P6" s="84"/>
      <c r="Q6" s="82"/>
      <c r="R6" s="36"/>
      <c r="S6" s="37"/>
      <c r="T6" s="37"/>
      <c r="U6" s="35"/>
      <c r="V6" s="86" t="s">
        <v>15</v>
      </c>
      <c r="W6" s="86"/>
      <c r="X6" s="86"/>
      <c r="Y6" s="86"/>
      <c r="Z6" s="25"/>
      <c r="AB6" s="53"/>
    </row>
    <row r="7" spans="1:29" s="26" customFormat="1" ht="24.75" customHeight="1">
      <c r="A7" s="86"/>
      <c r="B7" s="86"/>
      <c r="C7" s="88"/>
      <c r="D7" s="32"/>
      <c r="E7" s="33"/>
      <c r="F7" s="87" t="s">
        <v>10</v>
      </c>
      <c r="G7" s="86"/>
      <c r="H7" s="86"/>
      <c r="I7" s="88"/>
      <c r="J7" s="87" t="s">
        <v>11</v>
      </c>
      <c r="K7" s="86"/>
      <c r="L7" s="86"/>
      <c r="M7" s="88"/>
      <c r="N7" s="87" t="s">
        <v>18</v>
      </c>
      <c r="O7" s="86"/>
      <c r="P7" s="86"/>
      <c r="Q7" s="88"/>
      <c r="R7" s="87" t="s">
        <v>12</v>
      </c>
      <c r="S7" s="86"/>
      <c r="T7" s="86"/>
      <c r="U7" s="88"/>
      <c r="V7" s="86" t="s">
        <v>16</v>
      </c>
      <c r="W7" s="86"/>
      <c r="X7" s="86"/>
      <c r="Y7" s="86"/>
      <c r="Z7" s="25"/>
    </row>
    <row r="8" spans="1:29" s="26" customFormat="1" ht="24.75" customHeight="1">
      <c r="A8" s="86" t="s">
        <v>27</v>
      </c>
      <c r="B8" s="86"/>
      <c r="C8" s="88"/>
      <c r="D8" s="87" t="s">
        <v>29</v>
      </c>
      <c r="E8" s="88"/>
      <c r="F8" s="89" t="s">
        <v>0</v>
      </c>
      <c r="G8" s="90"/>
      <c r="H8" s="90"/>
      <c r="I8" s="91"/>
      <c r="J8" s="89" t="s">
        <v>1</v>
      </c>
      <c r="K8" s="90"/>
      <c r="L8" s="90"/>
      <c r="M8" s="91"/>
      <c r="N8" s="89" t="s">
        <v>19</v>
      </c>
      <c r="O8" s="90"/>
      <c r="P8" s="90"/>
      <c r="Q8" s="91"/>
      <c r="R8" s="89" t="s">
        <v>20</v>
      </c>
      <c r="S8" s="90"/>
      <c r="T8" s="90"/>
      <c r="U8" s="91"/>
      <c r="V8" s="92" t="s">
        <v>21</v>
      </c>
      <c r="W8" s="92"/>
      <c r="X8" s="92"/>
      <c r="Y8" s="92"/>
      <c r="Z8" s="25"/>
    </row>
    <row r="9" spans="1:29" s="26" customFormat="1" ht="24.75" customHeight="1">
      <c r="A9" s="86" t="s">
        <v>28</v>
      </c>
      <c r="B9" s="86"/>
      <c r="C9" s="88"/>
      <c r="D9" s="48" t="s">
        <v>34</v>
      </c>
      <c r="E9" s="52"/>
      <c r="F9" s="51"/>
      <c r="G9" s="42"/>
      <c r="H9" s="42"/>
      <c r="I9" s="41"/>
      <c r="J9" s="40"/>
      <c r="K9" s="42"/>
      <c r="L9" s="42"/>
      <c r="M9" s="41"/>
      <c r="N9" s="40"/>
      <c r="O9" s="42"/>
      <c r="P9" s="42"/>
      <c r="Q9" s="41"/>
      <c r="R9" s="38"/>
      <c r="S9" s="31"/>
      <c r="T9" s="31"/>
      <c r="U9" s="39"/>
      <c r="V9" s="85" t="s">
        <v>22</v>
      </c>
      <c r="W9" s="85"/>
      <c r="X9" s="85"/>
      <c r="Y9" s="85"/>
      <c r="Z9" s="25"/>
    </row>
    <row r="10" spans="1:29" s="26" customFormat="1" ht="24.75" customHeight="1">
      <c r="A10" s="86" t="s">
        <v>24</v>
      </c>
      <c r="B10" s="86"/>
      <c r="C10" s="88"/>
      <c r="D10" s="43"/>
      <c r="E10" s="34"/>
      <c r="F10" s="81" t="s">
        <v>9</v>
      </c>
      <c r="G10" s="82"/>
      <c r="H10" s="84" t="s">
        <v>8</v>
      </c>
      <c r="I10" s="82"/>
      <c r="J10" s="81" t="s">
        <v>9</v>
      </c>
      <c r="K10" s="82"/>
      <c r="L10" s="84" t="s">
        <v>8</v>
      </c>
      <c r="M10" s="82"/>
      <c r="N10" s="81" t="s">
        <v>9</v>
      </c>
      <c r="O10" s="82"/>
      <c r="P10" s="84" t="s">
        <v>8</v>
      </c>
      <c r="Q10" s="82"/>
      <c r="R10" s="81" t="s">
        <v>9</v>
      </c>
      <c r="S10" s="82"/>
      <c r="T10" s="84" t="s">
        <v>8</v>
      </c>
      <c r="U10" s="82"/>
      <c r="V10" s="81" t="s">
        <v>9</v>
      </c>
      <c r="W10" s="82"/>
      <c r="X10" s="86" t="s">
        <v>8</v>
      </c>
      <c r="Y10" s="86"/>
      <c r="Z10" s="25"/>
    </row>
    <row r="11" spans="1:29" s="26" customFormat="1" ht="24.75" customHeight="1">
      <c r="A11" s="95"/>
      <c r="B11" s="95"/>
      <c r="C11" s="96"/>
      <c r="D11" s="40"/>
      <c r="E11" s="41"/>
      <c r="F11" s="79" t="s">
        <v>5</v>
      </c>
      <c r="G11" s="80"/>
      <c r="H11" s="11" t="s">
        <v>6</v>
      </c>
      <c r="I11" s="21"/>
      <c r="J11" s="79" t="s">
        <v>5</v>
      </c>
      <c r="K11" s="80"/>
      <c r="L11" s="83" t="s">
        <v>6</v>
      </c>
      <c r="M11" s="80"/>
      <c r="N11" s="79" t="s">
        <v>5</v>
      </c>
      <c r="O11" s="80"/>
      <c r="P11" s="83" t="s">
        <v>6</v>
      </c>
      <c r="Q11" s="80"/>
      <c r="R11" s="79" t="s">
        <v>5</v>
      </c>
      <c r="S11" s="80"/>
      <c r="T11" s="83" t="s">
        <v>6</v>
      </c>
      <c r="U11" s="80"/>
      <c r="V11" s="79" t="s">
        <v>5</v>
      </c>
      <c r="W11" s="80"/>
      <c r="X11" s="83" t="s">
        <v>6</v>
      </c>
      <c r="Y11" s="83"/>
      <c r="Z11" s="25"/>
    </row>
    <row r="12" spans="1:29" ht="5.0999999999999996" customHeight="1">
      <c r="A12" s="12"/>
      <c r="B12" s="12"/>
      <c r="C12" s="1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  <c r="S12" s="55"/>
      <c r="T12" s="55"/>
      <c r="U12" s="55"/>
      <c r="V12" s="55"/>
      <c r="W12" s="55"/>
      <c r="X12" s="55"/>
      <c r="Y12" s="55"/>
    </row>
    <row r="13" spans="1:29" s="27" customFormat="1" ht="26.25" customHeight="1">
      <c r="A13" s="93" t="s">
        <v>30</v>
      </c>
      <c r="B13" s="93"/>
      <c r="C13" s="94"/>
      <c r="D13" s="58">
        <f>SUM(D14:D29)</f>
        <v>1464630</v>
      </c>
      <c r="E13" s="58"/>
      <c r="F13" s="58">
        <f>SUM(F14:F29)</f>
        <v>20029</v>
      </c>
      <c r="G13" s="58"/>
      <c r="H13" s="58">
        <f t="shared" ref="H13:X13" si="0">SUM(H14:H29)</f>
        <v>189402</v>
      </c>
      <c r="I13" s="58">
        <f t="shared" si="0"/>
        <v>0</v>
      </c>
      <c r="J13" s="58">
        <f t="shared" si="0"/>
        <v>86421</v>
      </c>
      <c r="K13" s="58">
        <f t="shared" si="0"/>
        <v>0</v>
      </c>
      <c r="L13" s="58">
        <f t="shared" si="0"/>
        <v>1156116</v>
      </c>
      <c r="M13" s="58">
        <f t="shared" si="0"/>
        <v>0</v>
      </c>
      <c r="N13" s="58">
        <f t="shared" si="0"/>
        <v>19756</v>
      </c>
      <c r="O13" s="58">
        <f t="shared" si="0"/>
        <v>0</v>
      </c>
      <c r="P13" s="58">
        <f t="shared" si="0"/>
        <v>67709</v>
      </c>
      <c r="Q13" s="58">
        <f t="shared" si="0"/>
        <v>0</v>
      </c>
      <c r="R13" s="58">
        <f t="shared" si="0"/>
        <v>1858</v>
      </c>
      <c r="S13" s="58">
        <f t="shared" si="0"/>
        <v>0</v>
      </c>
      <c r="T13" s="58">
        <f t="shared" si="0"/>
        <v>4781</v>
      </c>
      <c r="U13" s="58">
        <f t="shared" si="0"/>
        <v>0</v>
      </c>
      <c r="V13" s="58">
        <f t="shared" si="0"/>
        <v>6626</v>
      </c>
      <c r="W13" s="58"/>
      <c r="X13" s="58">
        <f t="shared" si="0"/>
        <v>10952</v>
      </c>
      <c r="Y13" s="58"/>
      <c r="Z13" s="58"/>
      <c r="AA13" s="70"/>
      <c r="AB13" s="70"/>
      <c r="AC13" s="70"/>
    </row>
    <row r="14" spans="1:29" s="17" customFormat="1" ht="26.25" customHeight="1">
      <c r="A14" s="59"/>
      <c r="B14" s="68" t="s">
        <v>40</v>
      </c>
      <c r="C14" s="69" t="s">
        <v>41</v>
      </c>
      <c r="D14" s="60">
        <v>27194</v>
      </c>
      <c r="E14" s="60"/>
      <c r="F14" s="60">
        <v>905</v>
      </c>
      <c r="G14" s="60"/>
      <c r="H14" s="60">
        <v>2200</v>
      </c>
      <c r="I14" s="60"/>
      <c r="J14" s="60">
        <v>2907</v>
      </c>
      <c r="K14" s="60"/>
      <c r="L14" s="60">
        <v>21412</v>
      </c>
      <c r="M14" s="60"/>
      <c r="N14" s="60">
        <v>1137</v>
      </c>
      <c r="O14" s="60"/>
      <c r="P14" s="60">
        <v>2627</v>
      </c>
      <c r="Q14" s="60"/>
      <c r="R14" s="60">
        <v>54</v>
      </c>
      <c r="S14" s="60"/>
      <c r="T14" s="60">
        <v>83</v>
      </c>
      <c r="U14" s="60"/>
      <c r="V14" s="60">
        <v>309</v>
      </c>
      <c r="W14" s="60"/>
      <c r="X14" s="60">
        <v>313</v>
      </c>
      <c r="Y14" s="60"/>
      <c r="Z14" s="71"/>
      <c r="AA14" s="72"/>
      <c r="AB14" s="72"/>
      <c r="AC14" s="72"/>
    </row>
    <row r="15" spans="1:29" s="17" customFormat="1" ht="26.25" customHeight="1">
      <c r="A15" s="59"/>
      <c r="B15" s="68" t="s">
        <v>42</v>
      </c>
      <c r="C15" s="69" t="s">
        <v>43</v>
      </c>
      <c r="D15" s="60">
        <v>34904</v>
      </c>
      <c r="E15" s="60"/>
      <c r="F15" s="60">
        <v>3622</v>
      </c>
      <c r="G15" s="60"/>
      <c r="H15" s="60">
        <v>26166</v>
      </c>
      <c r="I15" s="60"/>
      <c r="J15" s="60">
        <v>26</v>
      </c>
      <c r="K15" s="60"/>
      <c r="L15" s="60">
        <v>226</v>
      </c>
      <c r="M15" s="60"/>
      <c r="N15" s="60">
        <v>1633</v>
      </c>
      <c r="O15" s="60"/>
      <c r="P15" s="60">
        <v>4266</v>
      </c>
      <c r="Q15" s="60"/>
      <c r="R15" s="60">
        <v>310</v>
      </c>
      <c r="S15" s="60"/>
      <c r="T15" s="60">
        <v>530</v>
      </c>
      <c r="U15" s="60"/>
      <c r="V15" s="60">
        <v>1141</v>
      </c>
      <c r="W15" s="60"/>
      <c r="X15" s="60">
        <v>1146</v>
      </c>
      <c r="Y15" s="60"/>
      <c r="Z15" s="71"/>
      <c r="AA15" s="72"/>
      <c r="AB15" s="72"/>
      <c r="AC15" s="72"/>
    </row>
    <row r="16" spans="1:29" s="17" customFormat="1" ht="26.25" customHeight="1">
      <c r="A16" s="59"/>
      <c r="B16" s="68" t="s">
        <v>44</v>
      </c>
      <c r="C16" s="69" t="s">
        <v>45</v>
      </c>
      <c r="D16" s="60">
        <v>157418</v>
      </c>
      <c r="E16" s="60"/>
      <c r="F16" s="60">
        <v>2394</v>
      </c>
      <c r="G16" s="60"/>
      <c r="H16" s="60">
        <v>8291</v>
      </c>
      <c r="I16" s="60"/>
      <c r="J16" s="60">
        <v>12781</v>
      </c>
      <c r="K16" s="60"/>
      <c r="L16" s="60">
        <v>136268</v>
      </c>
      <c r="M16" s="60"/>
      <c r="N16" s="60">
        <v>2650</v>
      </c>
      <c r="O16" s="60"/>
      <c r="P16" s="60">
        <v>7562</v>
      </c>
      <c r="Q16" s="60"/>
      <c r="R16" s="60">
        <v>259</v>
      </c>
      <c r="S16" s="60"/>
      <c r="T16" s="60">
        <v>672</v>
      </c>
      <c r="U16" s="60"/>
      <c r="V16" s="60">
        <v>928</v>
      </c>
      <c r="W16" s="60"/>
      <c r="X16" s="60">
        <v>1248</v>
      </c>
      <c r="Y16" s="60"/>
      <c r="Z16" s="71"/>
      <c r="AA16" s="72"/>
      <c r="AB16" s="72"/>
      <c r="AC16" s="72"/>
    </row>
    <row r="17" spans="1:29" s="17" customFormat="1" ht="26.25" customHeight="1">
      <c r="A17" s="59"/>
      <c r="B17" s="68" t="s">
        <v>46</v>
      </c>
      <c r="C17" s="69" t="s">
        <v>47</v>
      </c>
      <c r="D17" s="60">
        <v>197169</v>
      </c>
      <c r="E17" s="60"/>
      <c r="F17" s="60">
        <v>439</v>
      </c>
      <c r="G17" s="60"/>
      <c r="H17" s="60">
        <v>1646</v>
      </c>
      <c r="I17" s="60"/>
      <c r="J17" s="60">
        <v>10198</v>
      </c>
      <c r="K17" s="60"/>
      <c r="L17" s="60">
        <v>185792</v>
      </c>
      <c r="M17" s="60"/>
      <c r="N17" s="60">
        <v>2578</v>
      </c>
      <c r="O17" s="60"/>
      <c r="P17" s="60">
        <v>7279</v>
      </c>
      <c r="Q17" s="60"/>
      <c r="R17" s="60">
        <v>34</v>
      </c>
      <c r="S17" s="60"/>
      <c r="T17" s="60">
        <v>144</v>
      </c>
      <c r="U17" s="60"/>
      <c r="V17" s="60">
        <v>156</v>
      </c>
      <c r="W17" s="60"/>
      <c r="X17" s="60">
        <v>196</v>
      </c>
      <c r="Y17" s="60"/>
      <c r="Z17" s="71"/>
      <c r="AA17" s="72"/>
      <c r="AB17" s="72"/>
      <c r="AC17" s="72"/>
    </row>
    <row r="18" spans="1:29" s="17" customFormat="1" ht="26.25" customHeight="1">
      <c r="A18" s="59"/>
      <c r="B18" s="68" t="s">
        <v>48</v>
      </c>
      <c r="C18" s="69" t="s">
        <v>49</v>
      </c>
      <c r="D18" s="60">
        <v>143245</v>
      </c>
      <c r="E18" s="60"/>
      <c r="F18" s="60">
        <v>742</v>
      </c>
      <c r="G18" s="60"/>
      <c r="H18" s="60">
        <v>3476</v>
      </c>
      <c r="I18" s="60"/>
      <c r="J18" s="60">
        <v>9180</v>
      </c>
      <c r="K18" s="60"/>
      <c r="L18" s="60">
        <v>127231</v>
      </c>
      <c r="M18" s="60"/>
      <c r="N18" s="60">
        <v>1008</v>
      </c>
      <c r="O18" s="60"/>
      <c r="P18" s="60">
        <v>5562</v>
      </c>
      <c r="Q18" s="60"/>
      <c r="R18" s="60">
        <v>177</v>
      </c>
      <c r="S18" s="60"/>
      <c r="T18" s="60">
        <v>1362</v>
      </c>
      <c r="U18" s="60"/>
      <c r="V18" s="60">
        <v>258</v>
      </c>
      <c r="W18" s="60"/>
      <c r="X18" s="60">
        <v>705</v>
      </c>
      <c r="Y18" s="60"/>
      <c r="Z18" s="71"/>
      <c r="AA18" s="72"/>
      <c r="AB18" s="72"/>
      <c r="AC18" s="72"/>
    </row>
    <row r="19" spans="1:29" s="17" customFormat="1" ht="26.25" customHeight="1">
      <c r="A19" s="59"/>
      <c r="B19" s="68" t="s">
        <v>50</v>
      </c>
      <c r="C19" s="69" t="s">
        <v>51</v>
      </c>
      <c r="D19" s="60">
        <v>136043</v>
      </c>
      <c r="E19" s="60"/>
      <c r="F19" s="60">
        <v>252</v>
      </c>
      <c r="G19" s="60"/>
      <c r="H19" s="60">
        <v>817</v>
      </c>
      <c r="I19" s="60"/>
      <c r="J19" s="60">
        <v>10515</v>
      </c>
      <c r="K19" s="60"/>
      <c r="L19" s="60">
        <v>129562</v>
      </c>
      <c r="M19" s="60"/>
      <c r="N19" s="60">
        <v>1110</v>
      </c>
      <c r="O19" s="60"/>
      <c r="P19" s="60">
        <v>3798</v>
      </c>
      <c r="Q19" s="60"/>
      <c r="R19" s="60">
        <v>17</v>
      </c>
      <c r="S19" s="60"/>
      <c r="T19" s="60">
        <v>39</v>
      </c>
      <c r="U19" s="60"/>
      <c r="V19" s="60">
        <v>41</v>
      </c>
      <c r="W19" s="60"/>
      <c r="X19" s="60">
        <v>45</v>
      </c>
      <c r="Y19" s="60"/>
      <c r="Z19" s="71"/>
      <c r="AA19" s="72"/>
      <c r="AB19" s="72"/>
      <c r="AC19" s="72"/>
    </row>
    <row r="20" spans="1:29" s="17" customFormat="1" ht="26.25" customHeight="1">
      <c r="A20" s="59"/>
      <c r="B20" s="68" t="s">
        <v>52</v>
      </c>
      <c r="C20" s="69" t="s">
        <v>53</v>
      </c>
      <c r="D20" s="60">
        <v>93629</v>
      </c>
      <c r="E20" s="60"/>
      <c r="F20" s="60">
        <v>3231</v>
      </c>
      <c r="G20" s="60"/>
      <c r="H20" s="60">
        <v>80395</v>
      </c>
      <c r="I20" s="60"/>
      <c r="J20" s="60">
        <v>17</v>
      </c>
      <c r="K20" s="60"/>
      <c r="L20" s="60">
        <v>114</v>
      </c>
      <c r="M20" s="60"/>
      <c r="N20" s="60">
        <v>1238</v>
      </c>
      <c r="O20" s="60"/>
      <c r="P20" s="60">
        <v>6325</v>
      </c>
      <c r="Q20" s="60"/>
      <c r="R20" s="60">
        <v>48</v>
      </c>
      <c r="S20" s="60"/>
      <c r="T20" s="60">
        <v>301</v>
      </c>
      <c r="U20" s="60"/>
      <c r="V20" s="60">
        <v>747</v>
      </c>
      <c r="W20" s="60"/>
      <c r="X20" s="60">
        <v>1670</v>
      </c>
      <c r="Y20" s="60"/>
      <c r="Z20" s="71"/>
      <c r="AA20" s="72"/>
      <c r="AB20" s="72"/>
      <c r="AC20" s="72"/>
    </row>
    <row r="21" spans="1:29" s="17" customFormat="1" ht="26.25" customHeight="1">
      <c r="A21" s="59"/>
      <c r="B21" s="68" t="s">
        <v>54</v>
      </c>
      <c r="C21" s="69" t="s">
        <v>55</v>
      </c>
      <c r="D21" s="60">
        <v>35344</v>
      </c>
      <c r="E21" s="60"/>
      <c r="F21" s="60">
        <v>1302</v>
      </c>
      <c r="G21" s="60"/>
      <c r="H21" s="60">
        <v>21860</v>
      </c>
      <c r="I21" s="60"/>
      <c r="J21" s="60">
        <v>1045</v>
      </c>
      <c r="K21" s="60"/>
      <c r="L21" s="60">
        <v>8060</v>
      </c>
      <c r="M21" s="60"/>
      <c r="N21" s="60">
        <v>801</v>
      </c>
      <c r="O21" s="60"/>
      <c r="P21" s="60">
        <v>3617</v>
      </c>
      <c r="Q21" s="60"/>
      <c r="R21" s="60">
        <v>26</v>
      </c>
      <c r="S21" s="60"/>
      <c r="T21" s="60">
        <v>35</v>
      </c>
      <c r="U21" s="60"/>
      <c r="V21" s="60">
        <v>156</v>
      </c>
      <c r="W21" s="60"/>
      <c r="X21" s="60">
        <v>172</v>
      </c>
      <c r="Y21" s="60"/>
      <c r="Z21" s="71"/>
      <c r="AA21" s="72"/>
      <c r="AB21" s="72"/>
      <c r="AC21" s="72"/>
    </row>
    <row r="22" spans="1:29" s="17" customFormat="1" ht="26.25" customHeight="1">
      <c r="A22" s="59"/>
      <c r="B22" s="68" t="s">
        <v>56</v>
      </c>
      <c r="C22" s="69" t="s">
        <v>57</v>
      </c>
      <c r="D22" s="60">
        <v>118712</v>
      </c>
      <c r="E22" s="60"/>
      <c r="F22" s="60">
        <v>2165</v>
      </c>
      <c r="G22" s="60"/>
      <c r="H22" s="60">
        <v>9624</v>
      </c>
      <c r="I22" s="60"/>
      <c r="J22" s="60">
        <v>9931</v>
      </c>
      <c r="K22" s="60"/>
      <c r="L22" s="60">
        <v>98358</v>
      </c>
      <c r="M22" s="60"/>
      <c r="N22" s="60">
        <v>1561</v>
      </c>
      <c r="O22" s="60"/>
      <c r="P22" s="60">
        <v>6225</v>
      </c>
      <c r="Q22" s="60"/>
      <c r="R22" s="60">
        <v>95</v>
      </c>
      <c r="S22" s="60"/>
      <c r="T22" s="60">
        <v>269</v>
      </c>
      <c r="U22" s="60"/>
      <c r="V22" s="60">
        <v>246</v>
      </c>
      <c r="W22" s="60"/>
      <c r="X22" s="60">
        <v>844</v>
      </c>
      <c r="Y22" s="60"/>
      <c r="Z22" s="71"/>
      <c r="AA22" s="72"/>
      <c r="AB22" s="72"/>
      <c r="AC22" s="72"/>
    </row>
    <row r="23" spans="1:29" s="17" customFormat="1" ht="26.25" customHeight="1">
      <c r="A23" s="59"/>
      <c r="B23" s="68" t="s">
        <v>58</v>
      </c>
      <c r="C23" s="69" t="s">
        <v>59</v>
      </c>
      <c r="D23" s="60">
        <v>186566</v>
      </c>
      <c r="E23" s="60"/>
      <c r="F23" s="60">
        <v>2</v>
      </c>
      <c r="G23" s="60"/>
      <c r="H23" s="60">
        <v>35</v>
      </c>
      <c r="I23" s="60"/>
      <c r="J23" s="60">
        <v>8681</v>
      </c>
      <c r="K23" s="60"/>
      <c r="L23" s="60">
        <v>184039</v>
      </c>
      <c r="M23" s="60"/>
      <c r="N23" s="60">
        <v>433</v>
      </c>
      <c r="O23" s="60"/>
      <c r="P23" s="60">
        <v>1877</v>
      </c>
      <c r="Q23" s="60"/>
      <c r="R23" s="60">
        <v>12</v>
      </c>
      <c r="S23" s="60"/>
      <c r="T23" s="60">
        <v>30</v>
      </c>
      <c r="U23" s="60"/>
      <c r="V23" s="60">
        <v>44</v>
      </c>
      <c r="W23" s="60"/>
      <c r="X23" s="60">
        <v>128</v>
      </c>
      <c r="Y23" s="60"/>
      <c r="Z23" s="71"/>
      <c r="AA23" s="72"/>
      <c r="AB23" s="72"/>
      <c r="AC23" s="72"/>
    </row>
    <row r="24" spans="1:29" s="17" customFormat="1" ht="26.25" customHeight="1">
      <c r="A24" s="59"/>
      <c r="B24" s="68" t="s">
        <v>60</v>
      </c>
      <c r="C24" s="69" t="s">
        <v>61</v>
      </c>
      <c r="D24" s="60">
        <v>118422</v>
      </c>
      <c r="E24" s="60"/>
      <c r="F24" s="60">
        <v>826</v>
      </c>
      <c r="G24" s="60"/>
      <c r="H24" s="60">
        <v>3105</v>
      </c>
      <c r="I24" s="60"/>
      <c r="J24" s="60">
        <v>8390</v>
      </c>
      <c r="K24" s="60"/>
      <c r="L24" s="60">
        <v>106405</v>
      </c>
      <c r="M24" s="60"/>
      <c r="N24" s="60">
        <v>1677</v>
      </c>
      <c r="O24" s="60"/>
      <c r="P24" s="60">
        <v>4911</v>
      </c>
      <c r="Q24" s="60"/>
      <c r="R24" s="60">
        <v>340</v>
      </c>
      <c r="S24" s="60"/>
      <c r="T24" s="60">
        <v>465</v>
      </c>
      <c r="U24" s="60"/>
      <c r="V24" s="60">
        <v>688</v>
      </c>
      <c r="W24" s="60"/>
      <c r="X24" s="60">
        <v>1278</v>
      </c>
      <c r="Y24" s="60"/>
      <c r="Z24" s="71"/>
      <c r="AA24" s="72"/>
      <c r="AB24" s="72"/>
      <c r="AC24" s="72"/>
    </row>
    <row r="25" spans="1:29" s="17" customFormat="1" ht="26.25" customHeight="1">
      <c r="A25" s="59"/>
      <c r="B25" s="68" t="s">
        <v>62</v>
      </c>
      <c r="C25" s="69" t="s">
        <v>63</v>
      </c>
      <c r="D25" s="60">
        <v>40743</v>
      </c>
      <c r="E25" s="60"/>
      <c r="F25" s="60">
        <v>48</v>
      </c>
      <c r="G25" s="60"/>
      <c r="H25" s="60">
        <v>120</v>
      </c>
      <c r="I25" s="60"/>
      <c r="J25" s="60">
        <v>3440</v>
      </c>
      <c r="K25" s="60"/>
      <c r="L25" s="60">
        <v>39206</v>
      </c>
      <c r="M25" s="60"/>
      <c r="N25" s="60">
        <v>320</v>
      </c>
      <c r="O25" s="60"/>
      <c r="P25" s="60">
        <v>919</v>
      </c>
      <c r="Q25" s="60"/>
      <c r="R25" s="60" t="s">
        <v>74</v>
      </c>
      <c r="S25" s="60"/>
      <c r="T25" s="60" t="s">
        <v>74</v>
      </c>
      <c r="U25" s="60"/>
      <c r="V25" s="60">
        <v>10</v>
      </c>
      <c r="W25" s="60"/>
      <c r="X25" s="60">
        <v>11</v>
      </c>
      <c r="Y25" s="60"/>
      <c r="Z25" s="71"/>
      <c r="AA25" s="72"/>
      <c r="AB25" s="72"/>
      <c r="AC25" s="72"/>
    </row>
    <row r="26" spans="1:29" s="17" customFormat="1" ht="26.25" customHeight="1">
      <c r="A26" s="59"/>
      <c r="B26" s="68" t="s">
        <v>64</v>
      </c>
      <c r="C26" s="69" t="s">
        <v>65</v>
      </c>
      <c r="D26" s="60">
        <v>53154</v>
      </c>
      <c r="E26" s="60"/>
      <c r="F26" s="60">
        <v>1419</v>
      </c>
      <c r="G26" s="60"/>
      <c r="H26" s="60">
        <v>9035</v>
      </c>
      <c r="I26" s="60"/>
      <c r="J26" s="60">
        <v>3591</v>
      </c>
      <c r="K26" s="60"/>
      <c r="L26" s="60">
        <v>36073</v>
      </c>
      <c r="M26" s="60"/>
      <c r="N26" s="60">
        <v>591</v>
      </c>
      <c r="O26" s="60"/>
      <c r="P26" s="60">
        <v>3471</v>
      </c>
      <c r="Q26" s="60"/>
      <c r="R26" s="60">
        <v>188</v>
      </c>
      <c r="S26" s="60"/>
      <c r="T26" s="60">
        <v>391</v>
      </c>
      <c r="U26" s="60"/>
      <c r="V26" s="60">
        <v>594</v>
      </c>
      <c r="W26" s="60"/>
      <c r="X26" s="60">
        <v>1481</v>
      </c>
      <c r="Y26" s="60"/>
      <c r="Z26" s="71"/>
      <c r="AA26" s="72"/>
      <c r="AB26" s="72"/>
      <c r="AC26" s="72"/>
    </row>
    <row r="27" spans="1:29" s="17" customFormat="1" ht="26.25" customHeight="1">
      <c r="A27" s="59"/>
      <c r="B27" s="68" t="s">
        <v>66</v>
      </c>
      <c r="C27" s="69" t="s">
        <v>67</v>
      </c>
      <c r="D27" s="1">
        <v>36519</v>
      </c>
      <c r="E27" s="1"/>
      <c r="F27" s="1">
        <v>589</v>
      </c>
      <c r="G27" s="1"/>
      <c r="H27" s="1">
        <v>2179</v>
      </c>
      <c r="I27" s="1"/>
      <c r="J27" s="1">
        <v>2613</v>
      </c>
      <c r="K27" s="1"/>
      <c r="L27" s="1">
        <v>29381</v>
      </c>
      <c r="M27" s="1"/>
      <c r="N27" s="1">
        <v>700</v>
      </c>
      <c r="O27" s="1"/>
      <c r="P27" s="1">
        <v>1893</v>
      </c>
      <c r="Q27" s="1"/>
      <c r="R27" s="1">
        <v>120</v>
      </c>
      <c r="S27" s="1"/>
      <c r="T27" s="1">
        <v>144</v>
      </c>
      <c r="U27" s="1"/>
      <c r="V27" s="1">
        <v>736</v>
      </c>
      <c r="W27" s="60"/>
      <c r="X27" s="1">
        <v>1150</v>
      </c>
      <c r="Y27" s="73"/>
      <c r="Z27" s="71"/>
      <c r="AA27" s="72"/>
      <c r="AB27" s="72"/>
      <c r="AC27" s="72"/>
    </row>
    <row r="28" spans="1:29" s="17" customFormat="1" ht="26.25" customHeight="1">
      <c r="A28" s="45"/>
      <c r="B28" s="68" t="s">
        <v>68</v>
      </c>
      <c r="C28" s="69" t="s">
        <v>69</v>
      </c>
      <c r="D28" s="60">
        <v>28520</v>
      </c>
      <c r="E28" s="60"/>
      <c r="F28" s="60">
        <v>1923</v>
      </c>
      <c r="G28" s="60"/>
      <c r="H28" s="60">
        <v>19827</v>
      </c>
      <c r="I28" s="60"/>
      <c r="J28" s="60">
        <v>52</v>
      </c>
      <c r="K28" s="60"/>
      <c r="L28" s="60">
        <v>614</v>
      </c>
      <c r="M28" s="60"/>
      <c r="N28" s="60">
        <v>2098</v>
      </c>
      <c r="O28" s="60"/>
      <c r="P28" s="60">
        <v>4988</v>
      </c>
      <c r="Q28" s="60"/>
      <c r="R28" s="60">
        <v>153</v>
      </c>
      <c r="S28" s="60"/>
      <c r="T28" s="60">
        <v>290</v>
      </c>
      <c r="U28" s="60"/>
      <c r="V28" s="60">
        <v>469</v>
      </c>
      <c r="W28" s="60"/>
      <c r="X28" s="60">
        <v>470</v>
      </c>
      <c r="Y28" s="73"/>
      <c r="Z28" s="71"/>
      <c r="AA28" s="72"/>
      <c r="AB28" s="72"/>
      <c r="AC28" s="72"/>
    </row>
    <row r="29" spans="1:29" s="17" customFormat="1" ht="26.25" customHeight="1">
      <c r="A29" s="45"/>
      <c r="B29" s="68" t="s">
        <v>70</v>
      </c>
      <c r="C29" s="69" t="s">
        <v>71</v>
      </c>
      <c r="D29" s="60">
        <v>57048</v>
      </c>
      <c r="E29" s="60"/>
      <c r="F29" s="60">
        <v>170</v>
      </c>
      <c r="G29" s="60"/>
      <c r="H29" s="60">
        <v>626</v>
      </c>
      <c r="I29" s="60"/>
      <c r="J29" s="60">
        <v>3054</v>
      </c>
      <c r="K29" s="60"/>
      <c r="L29" s="60">
        <v>53375</v>
      </c>
      <c r="M29" s="60"/>
      <c r="N29" s="60">
        <v>221</v>
      </c>
      <c r="O29" s="60"/>
      <c r="P29" s="60">
        <v>2389</v>
      </c>
      <c r="Q29" s="60"/>
      <c r="R29" s="60">
        <v>25</v>
      </c>
      <c r="S29" s="60"/>
      <c r="T29" s="60">
        <v>26</v>
      </c>
      <c r="U29" s="60"/>
      <c r="V29" s="60">
        <v>103</v>
      </c>
      <c r="W29" s="60"/>
      <c r="X29" s="60">
        <v>95</v>
      </c>
      <c r="Y29" s="73"/>
      <c r="Z29" s="71"/>
      <c r="AA29" s="72"/>
      <c r="AB29" s="72"/>
      <c r="AC29" s="72"/>
    </row>
    <row r="30" spans="1:29" s="17" customFormat="1" ht="15" customHeight="1">
      <c r="A30" s="61"/>
      <c r="B30" s="61"/>
      <c r="C30" s="62"/>
      <c r="D30" s="56"/>
      <c r="E30" s="57"/>
      <c r="F30" s="57"/>
      <c r="G30" s="57"/>
      <c r="H30" s="57"/>
      <c r="I30" s="57"/>
      <c r="J30" s="56"/>
      <c r="K30" s="57"/>
      <c r="L30" s="56"/>
      <c r="M30" s="57"/>
      <c r="N30" s="56"/>
      <c r="O30" s="57"/>
      <c r="P30" s="56"/>
      <c r="Q30" s="57"/>
      <c r="R30" s="57"/>
      <c r="S30" s="57"/>
      <c r="T30" s="57"/>
      <c r="U30" s="57"/>
      <c r="V30" s="57"/>
      <c r="W30" s="57"/>
      <c r="X30" s="57"/>
      <c r="Y30" s="57"/>
      <c r="Z30" s="28"/>
    </row>
    <row r="31" spans="1:29" s="17" customFormat="1" ht="24" customHeight="1">
      <c r="A31" s="3" t="s">
        <v>36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9" s="17" customFormat="1" ht="24" customHeight="1">
      <c r="A32" s="3" t="s">
        <v>37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5:26" s="17" customFormat="1" ht="15.95" customHeight="1"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49"/>
    </row>
  </sheetData>
  <mergeCells count="43">
    <mergeCell ref="A9:C9"/>
    <mergeCell ref="F11:G11"/>
    <mergeCell ref="F10:G10"/>
    <mergeCell ref="A13:C13"/>
    <mergeCell ref="N11:O11"/>
    <mergeCell ref="A10:C10"/>
    <mergeCell ref="A11:C11"/>
    <mergeCell ref="J11:K11"/>
    <mergeCell ref="H10:I10"/>
    <mergeCell ref="N10:O10"/>
    <mergeCell ref="J10:K10"/>
    <mergeCell ref="D8:E8"/>
    <mergeCell ref="A7:C7"/>
    <mergeCell ref="A8:C8"/>
    <mergeCell ref="F7:I7"/>
    <mergeCell ref="N6:Q6"/>
    <mergeCell ref="N7:Q7"/>
    <mergeCell ref="J8:M8"/>
    <mergeCell ref="A6:C6"/>
    <mergeCell ref="D6:E6"/>
    <mergeCell ref="F6:I6"/>
    <mergeCell ref="F8:I8"/>
    <mergeCell ref="J6:M6"/>
    <mergeCell ref="J7:M7"/>
    <mergeCell ref="N8:Q8"/>
    <mergeCell ref="V6:Y6"/>
    <mergeCell ref="R7:U7"/>
    <mergeCell ref="V7:Y7"/>
    <mergeCell ref="R8:U8"/>
    <mergeCell ref="V8:Y8"/>
    <mergeCell ref="T11:U11"/>
    <mergeCell ref="V11:W11"/>
    <mergeCell ref="X11:Y11"/>
    <mergeCell ref="V9:Y9"/>
    <mergeCell ref="T10:U10"/>
    <mergeCell ref="V10:W10"/>
    <mergeCell ref="X10:Y10"/>
    <mergeCell ref="R11:S11"/>
    <mergeCell ref="R10:S10"/>
    <mergeCell ref="P11:Q11"/>
    <mergeCell ref="L11:M11"/>
    <mergeCell ref="L10:M10"/>
    <mergeCell ref="P10:Q10"/>
  </mergeCells>
  <pageMargins left="0.59055118110236227" right="0.59055118110236227" top="0.59055118110236227" bottom="0.59055118110236227" header="0.19685039370078741" footer="0.19685039370078741"/>
  <pageSetup paperSize="9" scale="70" orientation="landscape" r:id="rId1"/>
  <headerFooter alignWithMargins="0">
    <oddFooter xml:space="preserve">&amp;C </oddFooter>
  </headerFooter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/>
  <dimension ref="A1:BL39"/>
  <sheetViews>
    <sheetView showGridLines="0" tabSelected="1" defaultGridColor="0" view="pageBreakPreview" topLeftCell="I1" colorId="12" zoomScaleNormal="62" zoomScaleSheetLayoutView="100" workbookViewId="0">
      <selection activeCell="AB1" sqref="AB1"/>
    </sheetView>
  </sheetViews>
  <sheetFormatPr defaultColWidth="9.33203125" defaultRowHeight="21.75"/>
  <cols>
    <col min="1" max="1" width="6.1640625" style="3" customWidth="1"/>
    <col min="2" max="2" width="13.33203125" style="3" customWidth="1"/>
    <col min="3" max="3" width="19.83203125" style="3" customWidth="1"/>
    <col min="4" max="4" width="16.83203125" style="3" customWidth="1"/>
    <col min="5" max="5" width="3" style="3" customWidth="1"/>
    <col min="6" max="6" width="16.83203125" style="3" customWidth="1"/>
    <col min="7" max="7" width="3" style="3" customWidth="1"/>
    <col min="8" max="8" width="16.83203125" style="3" customWidth="1"/>
    <col min="9" max="9" width="2.83203125" style="3" customWidth="1"/>
    <col min="10" max="10" width="16.83203125" style="3" customWidth="1"/>
    <col min="11" max="11" width="2.83203125" style="3" customWidth="1"/>
    <col min="12" max="12" width="16.83203125" style="3" customWidth="1"/>
    <col min="13" max="13" width="3" style="3" customWidth="1"/>
    <col min="14" max="14" width="16.83203125" style="3" customWidth="1"/>
    <col min="15" max="15" width="1.83203125" style="3" customWidth="1"/>
    <col min="16" max="16" width="16.83203125" style="3" customWidth="1"/>
    <col min="17" max="17" width="2.6640625" style="3" customWidth="1"/>
    <col min="18" max="18" width="16.83203125" style="3" customWidth="1"/>
    <col min="19" max="19" width="3" style="3" customWidth="1"/>
    <col min="20" max="20" width="16.83203125" style="3" customWidth="1"/>
    <col min="21" max="21" width="3" style="3" customWidth="1"/>
    <col min="22" max="22" width="16.83203125" style="3" customWidth="1"/>
    <col min="23" max="23" width="3" style="3" customWidth="1"/>
    <col min="24" max="24" width="16.83203125" style="3" customWidth="1"/>
    <col min="25" max="25" width="2" style="3" customWidth="1"/>
    <col min="26" max="26" width="16.83203125" style="3" customWidth="1"/>
    <col min="27" max="27" width="2.33203125" style="3" customWidth="1"/>
    <col min="28" max="28" width="3.33203125" style="3" customWidth="1"/>
    <col min="29" max="16384" width="9.33203125" style="3"/>
  </cols>
  <sheetData>
    <row r="1" spans="1:47" ht="24.75" customHeight="1">
      <c r="AB1" s="50"/>
    </row>
    <row r="2" spans="1:47" ht="25.5" customHeight="1">
      <c r="B2" s="4" t="s">
        <v>72</v>
      </c>
      <c r="C2" s="4"/>
      <c r="D2" s="4"/>
      <c r="E2" s="4"/>
      <c r="F2" s="4"/>
      <c r="G2" s="4"/>
      <c r="H2" s="4"/>
      <c r="I2" s="4"/>
      <c r="J2" s="4"/>
      <c r="K2" s="4"/>
      <c r="Z2" s="5"/>
      <c r="AA2" s="46" t="s">
        <v>32</v>
      </c>
      <c r="AB2" s="26"/>
    </row>
    <row r="3" spans="1:47" s="6" customFormat="1" ht="25.5" customHeight="1">
      <c r="B3" s="4" t="s">
        <v>73</v>
      </c>
      <c r="C3" s="4"/>
      <c r="D3" s="4"/>
      <c r="E3" s="4"/>
      <c r="F3" s="4"/>
      <c r="G3" s="4"/>
      <c r="H3" s="4"/>
      <c r="I3" s="4"/>
      <c r="J3" s="4"/>
      <c r="K3" s="4"/>
      <c r="L3" s="4"/>
      <c r="Z3" s="7"/>
      <c r="AA3" s="46" t="s">
        <v>23</v>
      </c>
      <c r="AB3" s="26"/>
    </row>
    <row r="4" spans="1:4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47" ht="30.75" customHeight="1">
      <c r="A5" s="90"/>
      <c r="B5" s="90"/>
      <c r="C5" s="91"/>
      <c r="D5" s="81"/>
      <c r="E5" s="84"/>
      <c r="F5" s="84"/>
      <c r="G5" s="82"/>
      <c r="H5" s="81"/>
      <c r="I5" s="84"/>
      <c r="J5" s="84"/>
      <c r="K5" s="82"/>
      <c r="L5" s="81"/>
      <c r="M5" s="84"/>
      <c r="N5" s="84"/>
      <c r="O5" s="82"/>
      <c r="P5" s="81"/>
      <c r="Q5" s="84"/>
      <c r="R5" s="84"/>
      <c r="S5" s="82"/>
      <c r="T5" s="81"/>
      <c r="U5" s="84"/>
      <c r="V5" s="84"/>
      <c r="W5" s="82"/>
      <c r="X5" s="86"/>
      <c r="Y5" s="86"/>
      <c r="Z5" s="86"/>
      <c r="AA5" s="86"/>
    </row>
    <row r="6" spans="1:47" ht="30.75" customHeight="1">
      <c r="A6" s="90" t="s">
        <v>27</v>
      </c>
      <c r="B6" s="90"/>
      <c r="C6" s="91"/>
      <c r="D6" s="89" t="s">
        <v>26</v>
      </c>
      <c r="E6" s="90"/>
      <c r="F6" s="90"/>
      <c r="G6" s="91"/>
      <c r="H6" s="89" t="s">
        <v>17</v>
      </c>
      <c r="I6" s="90"/>
      <c r="J6" s="90"/>
      <c r="K6" s="91"/>
      <c r="L6" s="89" t="s">
        <v>13</v>
      </c>
      <c r="M6" s="90"/>
      <c r="N6" s="90"/>
      <c r="O6" s="91"/>
      <c r="P6" s="89" t="s">
        <v>14</v>
      </c>
      <c r="Q6" s="90"/>
      <c r="R6" s="90"/>
      <c r="S6" s="91"/>
      <c r="T6" s="89" t="s">
        <v>38</v>
      </c>
      <c r="U6" s="90"/>
      <c r="V6" s="90"/>
      <c r="W6" s="91"/>
      <c r="X6" s="89" t="s">
        <v>35</v>
      </c>
      <c r="Y6" s="90"/>
      <c r="Z6" s="90"/>
      <c r="AA6" s="90"/>
    </row>
    <row r="7" spans="1:47" ht="30.75" customHeight="1">
      <c r="A7" s="90" t="s">
        <v>28</v>
      </c>
      <c r="B7" s="90"/>
      <c r="C7" s="91"/>
      <c r="D7" s="89" t="s">
        <v>25</v>
      </c>
      <c r="E7" s="90"/>
      <c r="F7" s="90"/>
      <c r="G7" s="91"/>
      <c r="H7" s="89" t="s">
        <v>2</v>
      </c>
      <c r="I7" s="90"/>
      <c r="J7" s="90"/>
      <c r="K7" s="91"/>
      <c r="L7" s="89" t="s">
        <v>4</v>
      </c>
      <c r="M7" s="90"/>
      <c r="N7" s="90"/>
      <c r="O7" s="91"/>
      <c r="P7" s="89" t="s">
        <v>7</v>
      </c>
      <c r="Q7" s="90"/>
      <c r="R7" s="90"/>
      <c r="S7" s="91"/>
      <c r="T7" s="89" t="s">
        <v>39</v>
      </c>
      <c r="U7" s="90"/>
      <c r="V7" s="90"/>
      <c r="W7" s="91"/>
      <c r="X7" s="89" t="s">
        <v>3</v>
      </c>
      <c r="Y7" s="90"/>
      <c r="Z7" s="90"/>
      <c r="AA7" s="90"/>
    </row>
    <row r="8" spans="1:47" ht="30.75" customHeight="1">
      <c r="A8" s="90"/>
      <c r="B8" s="90"/>
      <c r="C8" s="91"/>
      <c r="D8" s="9"/>
      <c r="E8" s="10"/>
      <c r="F8" s="10"/>
      <c r="G8" s="20"/>
      <c r="H8" s="9"/>
      <c r="I8" s="10"/>
      <c r="J8" s="10"/>
      <c r="K8" s="20"/>
      <c r="L8" s="40"/>
      <c r="M8" s="42"/>
      <c r="N8" s="42"/>
      <c r="O8" s="41"/>
      <c r="P8" s="40"/>
      <c r="Q8" s="42"/>
      <c r="R8" s="42"/>
      <c r="S8" s="41"/>
      <c r="T8" s="65"/>
      <c r="U8" s="67"/>
      <c r="V8" s="67"/>
      <c r="W8" s="66"/>
      <c r="X8" s="79"/>
      <c r="Y8" s="83"/>
      <c r="Z8" s="83"/>
      <c r="AA8" s="83"/>
    </row>
    <row r="9" spans="1:47" ht="30.75" customHeight="1">
      <c r="A9" s="90" t="s">
        <v>24</v>
      </c>
      <c r="B9" s="90"/>
      <c r="C9" s="91"/>
      <c r="D9" s="81" t="s">
        <v>9</v>
      </c>
      <c r="E9" s="82"/>
      <c r="F9" s="86" t="s">
        <v>8</v>
      </c>
      <c r="G9" s="88"/>
      <c r="H9" s="81" t="s">
        <v>9</v>
      </c>
      <c r="I9" s="82"/>
      <c r="J9" s="86" t="s">
        <v>8</v>
      </c>
      <c r="K9" s="88"/>
      <c r="L9" s="81" t="s">
        <v>9</v>
      </c>
      <c r="M9" s="82"/>
      <c r="N9" s="86" t="s">
        <v>8</v>
      </c>
      <c r="O9" s="88"/>
      <c r="P9" s="81" t="s">
        <v>9</v>
      </c>
      <c r="Q9" s="82"/>
      <c r="R9" s="86" t="s">
        <v>8</v>
      </c>
      <c r="S9" s="88"/>
      <c r="T9" s="81" t="s">
        <v>9</v>
      </c>
      <c r="U9" s="82"/>
      <c r="V9" s="86" t="s">
        <v>8</v>
      </c>
      <c r="W9" s="88"/>
      <c r="X9" s="81" t="s">
        <v>9</v>
      </c>
      <c r="Y9" s="82"/>
      <c r="Z9" s="86" t="s">
        <v>8</v>
      </c>
      <c r="AA9" s="86"/>
    </row>
    <row r="10" spans="1:47" ht="30.75" customHeight="1">
      <c r="A10" s="83"/>
      <c r="B10" s="83"/>
      <c r="C10" s="80"/>
      <c r="D10" s="79" t="s">
        <v>5</v>
      </c>
      <c r="E10" s="80"/>
      <c r="F10" s="11" t="s">
        <v>6</v>
      </c>
      <c r="G10" s="21"/>
      <c r="H10" s="79" t="s">
        <v>5</v>
      </c>
      <c r="I10" s="80"/>
      <c r="J10" s="83" t="s">
        <v>6</v>
      </c>
      <c r="K10" s="80"/>
      <c r="L10" s="79" t="s">
        <v>5</v>
      </c>
      <c r="M10" s="80"/>
      <c r="N10" s="83" t="s">
        <v>6</v>
      </c>
      <c r="O10" s="80"/>
      <c r="P10" s="79" t="s">
        <v>5</v>
      </c>
      <c r="Q10" s="80"/>
      <c r="R10" s="83" t="s">
        <v>6</v>
      </c>
      <c r="S10" s="80"/>
      <c r="T10" s="79" t="s">
        <v>5</v>
      </c>
      <c r="U10" s="80"/>
      <c r="V10" s="83" t="s">
        <v>6</v>
      </c>
      <c r="W10" s="80"/>
      <c r="X10" s="79" t="s">
        <v>5</v>
      </c>
      <c r="Y10" s="80"/>
      <c r="Z10" s="83" t="s">
        <v>6</v>
      </c>
      <c r="AA10" s="83"/>
    </row>
    <row r="11" spans="1:47" ht="30.75" customHeight="1">
      <c r="A11" s="12"/>
      <c r="B11" s="12"/>
      <c r="C11" s="13"/>
      <c r="D11" s="14"/>
      <c r="E11" s="14"/>
      <c r="F11" s="14"/>
      <c r="G11" s="14"/>
      <c r="H11" s="14"/>
      <c r="I11" s="14"/>
      <c r="J11" s="14"/>
      <c r="K11" s="14"/>
      <c r="L11" s="12"/>
      <c r="M11" s="15"/>
      <c r="N11" s="12"/>
      <c r="O11" s="12"/>
      <c r="P11" s="16"/>
      <c r="Q11" s="16"/>
      <c r="R11" s="16"/>
    </row>
    <row r="12" spans="1:47" ht="30.75" customHeight="1">
      <c r="A12" s="93" t="s">
        <v>30</v>
      </c>
      <c r="B12" s="93"/>
      <c r="C12" s="94"/>
      <c r="D12" s="74">
        <f>SUM(D13:D28)</f>
        <v>457</v>
      </c>
      <c r="E12" s="74"/>
      <c r="F12" s="74">
        <f>SUM(F13:F28)</f>
        <v>1867</v>
      </c>
      <c r="G12" s="74"/>
      <c r="H12" s="74">
        <f t="shared" ref="H12:Z12" si="0">SUM(H13:H28)</f>
        <v>961</v>
      </c>
      <c r="I12" s="74"/>
      <c r="J12" s="74">
        <f t="shared" si="0"/>
        <v>1373</v>
      </c>
      <c r="K12" s="74"/>
      <c r="L12" s="74">
        <f t="shared" si="0"/>
        <v>12101</v>
      </c>
      <c r="M12" s="74"/>
      <c r="N12" s="74">
        <f t="shared" si="0"/>
        <v>6436</v>
      </c>
      <c r="O12" s="74">
        <f t="shared" si="0"/>
        <v>0</v>
      </c>
      <c r="P12" s="74">
        <f t="shared" si="0"/>
        <v>3488</v>
      </c>
      <c r="Q12" s="74"/>
      <c r="R12" s="74">
        <f t="shared" si="0"/>
        <v>6290</v>
      </c>
      <c r="S12" s="74"/>
      <c r="T12" s="74" t="s">
        <v>74</v>
      </c>
      <c r="U12" s="74"/>
      <c r="V12" s="74" t="s">
        <v>74</v>
      </c>
      <c r="W12" s="74"/>
      <c r="X12" s="74">
        <f t="shared" si="0"/>
        <v>13943</v>
      </c>
      <c r="Y12" s="74">
        <f t="shared" si="0"/>
        <v>0</v>
      </c>
      <c r="Z12" s="74">
        <f t="shared" si="0"/>
        <v>19705</v>
      </c>
      <c r="AA12" s="63"/>
      <c r="AB12" s="75"/>
      <c r="AC12" s="70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</row>
    <row r="13" spans="1:47" s="17" customFormat="1" ht="30.75" customHeight="1">
      <c r="A13" s="59"/>
      <c r="B13" s="68" t="s">
        <v>40</v>
      </c>
      <c r="C13" s="69" t="s">
        <v>41</v>
      </c>
      <c r="D13" s="60">
        <v>18</v>
      </c>
      <c r="E13" s="60"/>
      <c r="F13" s="60">
        <v>57</v>
      </c>
      <c r="G13" s="60"/>
      <c r="H13" s="60">
        <v>15</v>
      </c>
      <c r="I13" s="60"/>
      <c r="J13" s="60">
        <v>46</v>
      </c>
      <c r="K13" s="60"/>
      <c r="L13" s="60">
        <v>572</v>
      </c>
      <c r="M13" s="60"/>
      <c r="N13" s="60">
        <v>278</v>
      </c>
      <c r="O13" s="60"/>
      <c r="P13" s="60">
        <v>43</v>
      </c>
      <c r="Q13" s="60"/>
      <c r="R13" s="60">
        <v>31</v>
      </c>
      <c r="S13" s="60"/>
      <c r="T13" s="60" t="s">
        <v>74</v>
      </c>
      <c r="U13" s="60"/>
      <c r="V13" s="60" t="s">
        <v>74</v>
      </c>
      <c r="W13" s="60"/>
      <c r="X13" s="60">
        <v>140</v>
      </c>
      <c r="Y13" s="60"/>
      <c r="Z13" s="60">
        <v>146</v>
      </c>
      <c r="AA13" s="60"/>
      <c r="AB13" s="60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</row>
    <row r="14" spans="1:47" s="17" customFormat="1" ht="30.75" customHeight="1">
      <c r="A14" s="59"/>
      <c r="B14" s="68" t="s">
        <v>42</v>
      </c>
      <c r="C14" s="69" t="s">
        <v>43</v>
      </c>
      <c r="D14" s="60">
        <v>28</v>
      </c>
      <c r="E14" s="60"/>
      <c r="F14" s="60">
        <v>86</v>
      </c>
      <c r="G14" s="60"/>
      <c r="H14" s="60">
        <v>66</v>
      </c>
      <c r="I14" s="60"/>
      <c r="J14" s="60">
        <v>97</v>
      </c>
      <c r="K14" s="60"/>
      <c r="L14" s="60">
        <v>1671</v>
      </c>
      <c r="M14" s="60"/>
      <c r="N14" s="60">
        <v>796</v>
      </c>
      <c r="O14" s="60"/>
      <c r="P14" s="60">
        <v>474</v>
      </c>
      <c r="Q14" s="60"/>
      <c r="R14" s="60">
        <v>688</v>
      </c>
      <c r="S14" s="60"/>
      <c r="T14" s="60" t="s">
        <v>74</v>
      </c>
      <c r="U14" s="60"/>
      <c r="V14" s="60" t="s">
        <v>74</v>
      </c>
      <c r="W14" s="60"/>
      <c r="X14" s="60">
        <v>1367</v>
      </c>
      <c r="Y14" s="60"/>
      <c r="Z14" s="60">
        <v>905</v>
      </c>
      <c r="AA14" s="60"/>
      <c r="AB14" s="60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</row>
    <row r="15" spans="1:47" s="17" customFormat="1" ht="30.75" customHeight="1">
      <c r="A15" s="59"/>
      <c r="B15" s="68" t="s">
        <v>44</v>
      </c>
      <c r="C15" s="69" t="s">
        <v>45</v>
      </c>
      <c r="D15" s="60">
        <v>157</v>
      </c>
      <c r="E15" s="60"/>
      <c r="F15" s="60">
        <v>551</v>
      </c>
      <c r="G15" s="60"/>
      <c r="H15" s="60">
        <v>131</v>
      </c>
      <c r="I15" s="60"/>
      <c r="J15" s="60">
        <v>131</v>
      </c>
      <c r="K15" s="60"/>
      <c r="L15" s="60">
        <v>1643</v>
      </c>
      <c r="M15" s="60"/>
      <c r="N15" s="60">
        <v>622</v>
      </c>
      <c r="O15" s="60"/>
      <c r="P15" s="60">
        <v>358</v>
      </c>
      <c r="Q15" s="60"/>
      <c r="R15" s="60">
        <v>417</v>
      </c>
      <c r="S15" s="60"/>
      <c r="T15" s="60" t="s">
        <v>74</v>
      </c>
      <c r="U15" s="60"/>
      <c r="V15" s="60" t="s">
        <v>74</v>
      </c>
      <c r="W15" s="60"/>
      <c r="X15" s="60">
        <v>1437</v>
      </c>
      <c r="Y15" s="60"/>
      <c r="Z15" s="60">
        <v>1655</v>
      </c>
      <c r="AA15" s="60"/>
      <c r="AB15" s="60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</row>
    <row r="16" spans="1:47" s="17" customFormat="1" ht="30.75" customHeight="1">
      <c r="A16" s="59"/>
      <c r="B16" s="68" t="s">
        <v>46</v>
      </c>
      <c r="C16" s="69" t="s">
        <v>47</v>
      </c>
      <c r="D16" s="60">
        <v>18</v>
      </c>
      <c r="E16" s="60"/>
      <c r="F16" s="60">
        <v>66</v>
      </c>
      <c r="G16" s="60"/>
      <c r="H16" s="60">
        <v>21</v>
      </c>
      <c r="I16" s="60"/>
      <c r="J16" s="60">
        <v>53</v>
      </c>
      <c r="K16" s="60"/>
      <c r="L16" s="60">
        <v>359</v>
      </c>
      <c r="M16" s="60"/>
      <c r="N16" s="60">
        <v>223</v>
      </c>
      <c r="O16" s="60"/>
      <c r="P16" s="60">
        <v>166</v>
      </c>
      <c r="Q16" s="60"/>
      <c r="R16" s="60">
        <v>134</v>
      </c>
      <c r="S16" s="60"/>
      <c r="T16" s="60" t="s">
        <v>74</v>
      </c>
      <c r="U16" s="60"/>
      <c r="V16" s="60" t="s">
        <v>74</v>
      </c>
      <c r="W16" s="60"/>
      <c r="X16" s="60">
        <v>1061</v>
      </c>
      <c r="Y16" s="60"/>
      <c r="Z16" s="60">
        <v>1636</v>
      </c>
      <c r="AA16" s="60"/>
      <c r="AB16" s="60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</row>
    <row r="17" spans="1:47" s="17" customFormat="1" ht="30.75" customHeight="1">
      <c r="A17" s="59"/>
      <c r="B17" s="68" t="s">
        <v>48</v>
      </c>
      <c r="C17" s="69" t="s">
        <v>49</v>
      </c>
      <c r="D17" s="60">
        <v>57</v>
      </c>
      <c r="E17" s="60"/>
      <c r="F17" s="60">
        <v>319</v>
      </c>
      <c r="G17" s="60"/>
      <c r="H17" s="60">
        <v>48</v>
      </c>
      <c r="I17" s="60"/>
      <c r="J17" s="60">
        <v>71</v>
      </c>
      <c r="K17" s="60"/>
      <c r="L17" s="60">
        <v>675</v>
      </c>
      <c r="M17" s="60"/>
      <c r="N17" s="60">
        <v>462</v>
      </c>
      <c r="O17" s="60"/>
      <c r="P17" s="60">
        <v>427</v>
      </c>
      <c r="Q17" s="60"/>
      <c r="R17" s="60">
        <v>569</v>
      </c>
      <c r="S17" s="60"/>
      <c r="T17" s="60" t="s">
        <v>74</v>
      </c>
      <c r="U17" s="60"/>
      <c r="V17" s="60" t="s">
        <v>74</v>
      </c>
      <c r="W17" s="60"/>
      <c r="X17" s="60">
        <v>1738</v>
      </c>
      <c r="Y17" s="60"/>
      <c r="Z17" s="60">
        <v>3489</v>
      </c>
      <c r="AA17" s="60"/>
      <c r="AB17" s="60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</row>
    <row r="18" spans="1:47" s="17" customFormat="1" ht="30.75" customHeight="1">
      <c r="A18" s="59"/>
      <c r="B18" s="68" t="s">
        <v>50</v>
      </c>
      <c r="C18" s="69" t="s">
        <v>51</v>
      </c>
      <c r="D18" s="60">
        <v>7</v>
      </c>
      <c r="E18" s="60"/>
      <c r="F18" s="60">
        <v>53</v>
      </c>
      <c r="G18" s="60"/>
      <c r="H18" s="60">
        <v>50</v>
      </c>
      <c r="I18" s="60"/>
      <c r="J18" s="60">
        <v>64</v>
      </c>
      <c r="K18" s="60"/>
      <c r="L18" s="60">
        <v>274</v>
      </c>
      <c r="M18" s="60"/>
      <c r="N18" s="60">
        <v>215</v>
      </c>
      <c r="O18" s="60"/>
      <c r="P18" s="60">
        <v>63</v>
      </c>
      <c r="Q18" s="60"/>
      <c r="R18" s="60">
        <v>55</v>
      </c>
      <c r="S18" s="60"/>
      <c r="T18" s="60">
        <v>1</v>
      </c>
      <c r="U18" s="60"/>
      <c r="V18" s="60" t="s">
        <v>74</v>
      </c>
      <c r="W18" s="60"/>
      <c r="X18" s="60">
        <v>669</v>
      </c>
      <c r="Y18" s="60"/>
      <c r="Z18" s="60">
        <v>1397</v>
      </c>
      <c r="AA18" s="60"/>
      <c r="AB18" s="60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</row>
    <row r="19" spans="1:47" s="17" customFormat="1" ht="30.75" customHeight="1">
      <c r="A19" s="59"/>
      <c r="B19" s="68" t="s">
        <v>52</v>
      </c>
      <c r="C19" s="69" t="s">
        <v>53</v>
      </c>
      <c r="D19" s="60">
        <v>13</v>
      </c>
      <c r="E19" s="60"/>
      <c r="F19" s="60">
        <v>119</v>
      </c>
      <c r="G19" s="60"/>
      <c r="H19" s="60">
        <v>46</v>
      </c>
      <c r="I19" s="60"/>
      <c r="J19" s="60">
        <v>84</v>
      </c>
      <c r="K19" s="60"/>
      <c r="L19" s="60">
        <v>1291</v>
      </c>
      <c r="M19" s="60"/>
      <c r="N19" s="60">
        <v>524</v>
      </c>
      <c r="O19" s="60"/>
      <c r="P19" s="60">
        <v>658</v>
      </c>
      <c r="Q19" s="60"/>
      <c r="R19" s="60">
        <v>2730</v>
      </c>
      <c r="S19" s="60"/>
      <c r="T19" s="60" t="s">
        <v>74</v>
      </c>
      <c r="U19" s="60"/>
      <c r="V19" s="60" t="s">
        <v>74</v>
      </c>
      <c r="W19" s="60"/>
      <c r="X19" s="60">
        <v>1188</v>
      </c>
      <c r="Y19" s="60"/>
      <c r="Z19" s="60">
        <v>1367</v>
      </c>
      <c r="AA19" s="60"/>
      <c r="AB19" s="60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</row>
    <row r="20" spans="1:47" s="17" customFormat="1" ht="30.75" customHeight="1">
      <c r="A20" s="59"/>
      <c r="B20" s="68" t="s">
        <v>54</v>
      </c>
      <c r="C20" s="69" t="s">
        <v>55</v>
      </c>
      <c r="D20" s="60">
        <v>19</v>
      </c>
      <c r="E20" s="60"/>
      <c r="F20" s="60">
        <v>65</v>
      </c>
      <c r="G20" s="60"/>
      <c r="H20" s="60">
        <v>37</v>
      </c>
      <c r="I20" s="60"/>
      <c r="J20" s="60">
        <v>77</v>
      </c>
      <c r="K20" s="60"/>
      <c r="L20" s="60">
        <v>412</v>
      </c>
      <c r="M20" s="60"/>
      <c r="N20" s="60">
        <v>195</v>
      </c>
      <c r="O20" s="60"/>
      <c r="P20" s="60">
        <v>199</v>
      </c>
      <c r="Q20" s="60"/>
      <c r="R20" s="60">
        <v>341</v>
      </c>
      <c r="S20" s="60"/>
      <c r="T20" s="60" t="s">
        <v>74</v>
      </c>
      <c r="U20" s="60"/>
      <c r="V20" s="60" t="s">
        <v>74</v>
      </c>
      <c r="W20" s="60"/>
      <c r="X20" s="60">
        <v>589</v>
      </c>
      <c r="Y20" s="60"/>
      <c r="Z20" s="60">
        <v>921</v>
      </c>
      <c r="AA20" s="60"/>
      <c r="AB20" s="60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</row>
    <row r="21" spans="1:47" s="17" customFormat="1" ht="30.75" customHeight="1">
      <c r="A21" s="59"/>
      <c r="B21" s="68" t="s">
        <v>56</v>
      </c>
      <c r="C21" s="69" t="s">
        <v>57</v>
      </c>
      <c r="D21" s="60">
        <v>32</v>
      </c>
      <c r="E21" s="60"/>
      <c r="F21" s="60">
        <v>107</v>
      </c>
      <c r="G21" s="60"/>
      <c r="H21" s="60">
        <v>206</v>
      </c>
      <c r="I21" s="60"/>
      <c r="J21" s="60">
        <v>289</v>
      </c>
      <c r="K21" s="60"/>
      <c r="L21" s="60">
        <v>988</v>
      </c>
      <c r="M21" s="60"/>
      <c r="N21" s="60">
        <v>938</v>
      </c>
      <c r="O21" s="60"/>
      <c r="P21" s="60">
        <v>236</v>
      </c>
      <c r="Q21" s="60"/>
      <c r="R21" s="60">
        <v>257</v>
      </c>
      <c r="S21" s="60"/>
      <c r="T21" s="60" t="s">
        <v>74</v>
      </c>
      <c r="U21" s="60"/>
      <c r="V21" s="60" t="s">
        <v>74</v>
      </c>
      <c r="W21" s="60"/>
      <c r="X21" s="60">
        <v>1333</v>
      </c>
      <c r="Y21" s="60"/>
      <c r="Z21" s="60">
        <v>1800</v>
      </c>
      <c r="AA21" s="60"/>
      <c r="AB21" s="60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</row>
    <row r="22" spans="1:47" s="17" customFormat="1" ht="30.75" customHeight="1">
      <c r="A22" s="59"/>
      <c r="B22" s="68" t="s">
        <v>58</v>
      </c>
      <c r="C22" s="69" t="s">
        <v>59</v>
      </c>
      <c r="D22" s="60">
        <v>4</v>
      </c>
      <c r="E22" s="60"/>
      <c r="F22" s="60">
        <v>4</v>
      </c>
      <c r="G22" s="60"/>
      <c r="H22" s="60">
        <v>13</v>
      </c>
      <c r="I22" s="60"/>
      <c r="J22" s="60">
        <v>47</v>
      </c>
      <c r="K22" s="60"/>
      <c r="L22" s="60">
        <v>204</v>
      </c>
      <c r="M22" s="60"/>
      <c r="N22" s="60">
        <v>151</v>
      </c>
      <c r="O22" s="60"/>
      <c r="P22" s="60">
        <v>29</v>
      </c>
      <c r="Q22" s="60"/>
      <c r="R22" s="60">
        <v>26</v>
      </c>
      <c r="S22" s="60"/>
      <c r="T22" s="60" t="s">
        <v>74</v>
      </c>
      <c r="U22" s="60"/>
      <c r="V22" s="60" t="s">
        <v>74</v>
      </c>
      <c r="W22" s="60"/>
      <c r="X22" s="60">
        <v>92</v>
      </c>
      <c r="Y22" s="60"/>
      <c r="Z22" s="60">
        <v>231</v>
      </c>
      <c r="AA22" s="60"/>
      <c r="AB22" s="60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</row>
    <row r="23" spans="1:47" s="17" customFormat="1" ht="30.75" customHeight="1">
      <c r="A23" s="59"/>
      <c r="B23" s="68" t="s">
        <v>60</v>
      </c>
      <c r="C23" s="69" t="s">
        <v>61</v>
      </c>
      <c r="D23" s="60">
        <v>24</v>
      </c>
      <c r="E23" s="60"/>
      <c r="F23" s="60">
        <v>90</v>
      </c>
      <c r="G23" s="60"/>
      <c r="H23" s="60">
        <v>47</v>
      </c>
      <c r="I23" s="60"/>
      <c r="J23" s="60">
        <v>94</v>
      </c>
      <c r="K23" s="60"/>
      <c r="L23" s="60">
        <v>698</v>
      </c>
      <c r="M23" s="60"/>
      <c r="N23" s="60">
        <v>336</v>
      </c>
      <c r="O23" s="60"/>
      <c r="P23" s="60">
        <v>247</v>
      </c>
      <c r="Q23" s="60"/>
      <c r="R23" s="60">
        <v>573</v>
      </c>
      <c r="S23" s="60"/>
      <c r="T23" s="60" t="s">
        <v>74</v>
      </c>
      <c r="U23" s="60"/>
      <c r="V23" s="60" t="s">
        <v>74</v>
      </c>
      <c r="W23" s="60"/>
      <c r="X23" s="60">
        <v>781</v>
      </c>
      <c r="Y23" s="60"/>
      <c r="Z23" s="60">
        <v>1166</v>
      </c>
      <c r="AA23" s="60"/>
      <c r="AB23" s="60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</row>
    <row r="24" spans="1:47" s="17" customFormat="1" ht="30.75" customHeight="1">
      <c r="A24" s="59"/>
      <c r="B24" s="68" t="s">
        <v>62</v>
      </c>
      <c r="C24" s="69" t="s">
        <v>63</v>
      </c>
      <c r="D24" s="60">
        <v>1</v>
      </c>
      <c r="E24" s="60"/>
      <c r="F24" s="60">
        <v>4</v>
      </c>
      <c r="G24" s="60"/>
      <c r="H24" s="60">
        <v>2</v>
      </c>
      <c r="I24" s="60"/>
      <c r="J24" s="60">
        <v>7</v>
      </c>
      <c r="K24" s="60"/>
      <c r="L24" s="60">
        <v>20</v>
      </c>
      <c r="M24" s="60"/>
      <c r="N24" s="60">
        <v>24</v>
      </c>
      <c r="O24" s="60"/>
      <c r="P24" s="60">
        <v>10</v>
      </c>
      <c r="Q24" s="60"/>
      <c r="R24" s="60">
        <v>13</v>
      </c>
      <c r="S24" s="60"/>
      <c r="T24" s="60" t="s">
        <v>74</v>
      </c>
      <c r="U24" s="60"/>
      <c r="V24" s="60" t="s">
        <v>74</v>
      </c>
      <c r="W24" s="60"/>
      <c r="X24" s="60">
        <v>163</v>
      </c>
      <c r="Y24" s="60"/>
      <c r="Z24" s="60">
        <v>438</v>
      </c>
      <c r="AA24" s="60"/>
      <c r="AB24" s="60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</row>
    <row r="25" spans="1:47" s="17" customFormat="1" ht="30.75" customHeight="1">
      <c r="A25" s="59"/>
      <c r="B25" s="68" t="s">
        <v>64</v>
      </c>
      <c r="C25" s="69" t="s">
        <v>65</v>
      </c>
      <c r="D25" s="60">
        <v>18</v>
      </c>
      <c r="E25" s="60"/>
      <c r="F25" s="60">
        <v>71</v>
      </c>
      <c r="G25" s="60"/>
      <c r="H25" s="60">
        <v>43</v>
      </c>
      <c r="I25" s="60"/>
      <c r="J25" s="60">
        <v>91</v>
      </c>
      <c r="K25" s="60"/>
      <c r="L25" s="60">
        <v>1002</v>
      </c>
      <c r="M25" s="60"/>
      <c r="N25" s="60">
        <v>1043</v>
      </c>
      <c r="O25" s="60"/>
      <c r="P25" s="60">
        <v>247</v>
      </c>
      <c r="Q25" s="60"/>
      <c r="R25" s="60">
        <v>193</v>
      </c>
      <c r="S25" s="60"/>
      <c r="T25" s="60" t="s">
        <v>74</v>
      </c>
      <c r="U25" s="60"/>
      <c r="V25" s="60" t="s">
        <v>74</v>
      </c>
      <c r="W25" s="60"/>
      <c r="X25" s="60">
        <v>953</v>
      </c>
      <c r="Y25" s="60"/>
      <c r="Z25" s="60">
        <v>1304</v>
      </c>
      <c r="AA25" s="60"/>
      <c r="AB25" s="60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</row>
    <row r="26" spans="1:47" s="17" customFormat="1" ht="30.75" customHeight="1">
      <c r="A26" s="59"/>
      <c r="B26" s="68" t="s">
        <v>66</v>
      </c>
      <c r="C26" s="69" t="s">
        <v>67</v>
      </c>
      <c r="D26" s="1">
        <v>33</v>
      </c>
      <c r="E26" s="1"/>
      <c r="F26" s="1">
        <v>173</v>
      </c>
      <c r="G26" s="1"/>
      <c r="H26" s="1">
        <v>22</v>
      </c>
      <c r="I26" s="1"/>
      <c r="J26" s="1">
        <v>39</v>
      </c>
      <c r="K26" s="1"/>
      <c r="L26" s="1">
        <v>273</v>
      </c>
      <c r="M26" s="1"/>
      <c r="N26" s="1">
        <v>108</v>
      </c>
      <c r="O26" s="1"/>
      <c r="P26" s="1">
        <v>46</v>
      </c>
      <c r="Q26" s="1"/>
      <c r="R26" s="1">
        <v>38</v>
      </c>
      <c r="S26" s="1"/>
      <c r="T26" s="1" t="s">
        <v>74</v>
      </c>
      <c r="U26" s="76"/>
      <c r="V26" s="1" t="s">
        <v>74</v>
      </c>
      <c r="W26" s="1"/>
      <c r="X26" s="1">
        <v>616</v>
      </c>
      <c r="Y26" s="1"/>
      <c r="Z26" s="1">
        <v>1413</v>
      </c>
      <c r="AA26" s="1"/>
      <c r="AB26" s="78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</row>
    <row r="27" spans="1:47" s="17" customFormat="1" ht="30.75" customHeight="1">
      <c r="A27" s="45"/>
      <c r="B27" s="68" t="s">
        <v>68</v>
      </c>
      <c r="C27" s="69" t="s">
        <v>69</v>
      </c>
      <c r="D27" s="60">
        <v>26</v>
      </c>
      <c r="E27" s="1"/>
      <c r="F27" s="60">
        <v>82</v>
      </c>
      <c r="G27" s="1"/>
      <c r="H27" s="60">
        <v>112</v>
      </c>
      <c r="I27" s="1"/>
      <c r="J27" s="1">
        <v>153</v>
      </c>
      <c r="K27" s="1"/>
      <c r="L27" s="1">
        <v>1796</v>
      </c>
      <c r="M27" s="1"/>
      <c r="N27" s="1">
        <v>419</v>
      </c>
      <c r="O27" s="1"/>
      <c r="P27" s="1">
        <v>181</v>
      </c>
      <c r="Q27" s="1"/>
      <c r="R27" s="1">
        <v>168</v>
      </c>
      <c r="S27" s="1"/>
      <c r="T27" s="1" t="s">
        <v>74</v>
      </c>
      <c r="U27" s="1"/>
      <c r="V27" s="1" t="s">
        <v>74</v>
      </c>
      <c r="W27" s="1"/>
      <c r="X27" s="1">
        <v>1557</v>
      </c>
      <c r="Y27" s="1"/>
      <c r="Z27" s="1">
        <v>1510</v>
      </c>
      <c r="AA27" s="1"/>
      <c r="AB27" s="78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</row>
    <row r="28" spans="1:47" s="17" customFormat="1" ht="30.75" customHeight="1">
      <c r="A28" s="45"/>
      <c r="B28" s="68" t="s">
        <v>70</v>
      </c>
      <c r="C28" s="69" t="s">
        <v>71</v>
      </c>
      <c r="D28" s="1">
        <v>2</v>
      </c>
      <c r="E28" s="1"/>
      <c r="F28" s="1">
        <v>20</v>
      </c>
      <c r="G28" s="1"/>
      <c r="H28" s="1">
        <v>102</v>
      </c>
      <c r="I28" s="1"/>
      <c r="J28" s="1">
        <v>30</v>
      </c>
      <c r="K28" s="1"/>
      <c r="L28" s="1">
        <v>223</v>
      </c>
      <c r="M28" s="1"/>
      <c r="N28" s="1">
        <v>102</v>
      </c>
      <c r="O28" s="1"/>
      <c r="P28" s="1">
        <v>104</v>
      </c>
      <c r="Q28" s="1"/>
      <c r="R28" s="1">
        <v>57</v>
      </c>
      <c r="S28" s="1"/>
      <c r="T28" s="1" t="s">
        <v>74</v>
      </c>
      <c r="U28" s="1"/>
      <c r="V28" s="1" t="s">
        <v>74</v>
      </c>
      <c r="W28" s="1"/>
      <c r="X28" s="1">
        <v>259</v>
      </c>
      <c r="Y28" s="1"/>
      <c r="Z28" s="1">
        <v>327</v>
      </c>
      <c r="AA28" s="1"/>
      <c r="AB28" s="78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</row>
    <row r="29" spans="1:47" s="17" customFormat="1">
      <c r="A29" s="61"/>
      <c r="B29" s="61"/>
      <c r="C29" s="64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</row>
    <row r="30" spans="1:47" s="17" customFormat="1" ht="25.5" customHeight="1">
      <c r="A30" s="3" t="s">
        <v>36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47" s="17" customFormat="1" ht="23.25" customHeight="1">
      <c r="A31" s="3" t="s">
        <v>37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9"/>
      <c r="AC31" s="18"/>
    </row>
    <row r="32" spans="1:47"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5:64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/>
      <c r="S33" s="12"/>
      <c r="T33"/>
      <c r="U33" s="12"/>
      <c r="V33" s="12"/>
      <c r="W33" s="12"/>
      <c r="X33" s="12"/>
      <c r="Y33" s="12"/>
      <c r="Z33" s="12"/>
      <c r="AA33" s="12"/>
      <c r="AB33" s="12"/>
      <c r="AC33" s="12"/>
    </row>
    <row r="34" spans="5:64">
      <c r="AC34" s="97"/>
      <c r="AD34" s="44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2"/>
      <c r="BC34" s="2"/>
      <c r="BD34" s="1"/>
      <c r="BE34" s="1"/>
      <c r="BF34" s="2"/>
      <c r="BG34" s="2"/>
      <c r="BH34" s="2"/>
      <c r="BI34" s="2"/>
      <c r="BJ34" s="1"/>
      <c r="BK34" s="1"/>
      <c r="BL34" s="1"/>
    </row>
    <row r="35" spans="5:64">
      <c r="AC35" s="97"/>
      <c r="AD35" s="44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5:64">
      <c r="AC36" s="97"/>
      <c r="AD36" s="44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1"/>
    </row>
    <row r="37" spans="5:64">
      <c r="AC37" s="97"/>
      <c r="AD37" s="44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5:64">
      <c r="AC38" s="97"/>
      <c r="AD38" s="44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5:64">
      <c r="AC39" s="97"/>
      <c r="AD39" s="44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</sheetData>
  <mergeCells count="50">
    <mergeCell ref="A12:C12"/>
    <mergeCell ref="AC34:AC39"/>
    <mergeCell ref="A6:C6"/>
    <mergeCell ref="A8:C8"/>
    <mergeCell ref="R10:S10"/>
    <mergeCell ref="R9:S9"/>
    <mergeCell ref="N10:O10"/>
    <mergeCell ref="L10:M10"/>
    <mergeCell ref="Z9:AA9"/>
    <mergeCell ref="X9:Y9"/>
    <mergeCell ref="P9:Q9"/>
    <mergeCell ref="X10:Y10"/>
    <mergeCell ref="Z10:AA10"/>
    <mergeCell ref="D7:G7"/>
    <mergeCell ref="H7:K7"/>
    <mergeCell ref="H6:K6"/>
    <mergeCell ref="A5:C5"/>
    <mergeCell ref="P5:S5"/>
    <mergeCell ref="J9:K9"/>
    <mergeCell ref="D10:E10"/>
    <mergeCell ref="H10:I10"/>
    <mergeCell ref="J10:K10"/>
    <mergeCell ref="P10:Q10"/>
    <mergeCell ref="A7:C7"/>
    <mergeCell ref="A10:C10"/>
    <mergeCell ref="L9:M9"/>
    <mergeCell ref="N9:O9"/>
    <mergeCell ref="A9:C9"/>
    <mergeCell ref="D9:E9"/>
    <mergeCell ref="F9:G9"/>
    <mergeCell ref="H9:I9"/>
    <mergeCell ref="D6:G6"/>
    <mergeCell ref="D5:G5"/>
    <mergeCell ref="X6:AA6"/>
    <mergeCell ref="P6:S6"/>
    <mergeCell ref="L6:O6"/>
    <mergeCell ref="X5:AA5"/>
    <mergeCell ref="L5:O5"/>
    <mergeCell ref="X8:AA8"/>
    <mergeCell ref="X7:AA7"/>
    <mergeCell ref="H5:K5"/>
    <mergeCell ref="T5:W5"/>
    <mergeCell ref="T6:W6"/>
    <mergeCell ref="T7:W7"/>
    <mergeCell ref="T9:U9"/>
    <mergeCell ref="V9:W9"/>
    <mergeCell ref="T10:U10"/>
    <mergeCell ref="V10:W10"/>
    <mergeCell ref="L7:O7"/>
    <mergeCell ref="P7:S7"/>
  </mergeCells>
  <pageMargins left="0.59055118110236227" right="0.59055118110236227" top="0.59055118110236227" bottom="0.59055118110236227" header="0.19685039370078741" footer="0.19685039370078741"/>
  <pageSetup paperSize="9" scale="58" orientation="landscape" r:id="rId1"/>
  <headerFooter alignWithMargins="0">
    <oddFooter xml:space="preserve">&amp;C </oddFooter>
  </headerFooter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6.1 รายอำเภอ</vt:lpstr>
      <vt:lpstr>ตาราง 6.1 รายอำเภอ (ต่อ1)</vt:lpstr>
      <vt:lpstr>'ตาราง 6.1 รายอำเภอ'!Print_Area</vt:lpstr>
      <vt:lpstr>'ตาราง 6.1 รายอำเภอ (ต่อ1)'!Print_Area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nsosongkhla</cp:lastModifiedBy>
  <cp:lastPrinted>2014-09-27T07:28:54Z</cp:lastPrinted>
  <dcterms:created xsi:type="dcterms:W3CDTF">1999-10-20T09:31:37Z</dcterms:created>
  <dcterms:modified xsi:type="dcterms:W3CDTF">2015-02-10T02:43:39Z</dcterms:modified>
</cp:coreProperties>
</file>