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80" yWindow="345" windowWidth="9420" windowHeight="4965" firstSheet="1" activeTab="2"/>
  </bookViews>
  <sheets>
    <sheet name="XXXXXX" sheetId="1" state="veryHidden" r:id="rId1"/>
    <sheet name="ตาราง 3.1" sheetId="3" r:id="rId2"/>
    <sheet name="ตาราง 3.1 (ต่อ)" sheetId="2" r:id="rId3"/>
  </sheets>
  <calcPr calcId="124519"/>
</workbook>
</file>

<file path=xl/calcChain.xml><?xml version="1.0" encoding="utf-8"?>
<calcChain xmlns="http://schemas.openxmlformats.org/spreadsheetml/2006/main">
  <c r="M10" i="2"/>
  <c r="K10"/>
  <c r="I10"/>
  <c r="G10"/>
  <c r="E10"/>
  <c r="C10"/>
  <c r="Q11" i="3"/>
  <c r="O11"/>
  <c r="M11"/>
  <c r="K11"/>
  <c r="I11"/>
  <c r="G11"/>
  <c r="E11"/>
  <c r="C11"/>
</calcChain>
</file>

<file path=xl/sharedStrings.xml><?xml version="1.0" encoding="utf-8"?>
<sst xmlns="http://schemas.openxmlformats.org/spreadsheetml/2006/main" count="86" uniqueCount="50">
  <si>
    <t xml:space="preserve"> </t>
  </si>
  <si>
    <t>Total</t>
  </si>
  <si>
    <t>Area</t>
  </si>
  <si>
    <t>รวมทั้งสิ้น</t>
  </si>
  <si>
    <t>จำนวน</t>
  </si>
  <si>
    <t>เนื้อที่</t>
  </si>
  <si>
    <t xml:space="preserve">       เนื้อที่  :  ไร่</t>
  </si>
  <si>
    <t xml:space="preserve">        Area  :  Rai</t>
  </si>
  <si>
    <t xml:space="preserve"> parcel</t>
  </si>
  <si>
    <t>1  ผืน</t>
  </si>
  <si>
    <t xml:space="preserve"> parcels</t>
  </si>
  <si>
    <t>2  ผืน</t>
  </si>
  <si>
    <t>3  ผืน</t>
  </si>
  <si>
    <t>4  ผืน</t>
  </si>
  <si>
    <t>5  ผืน</t>
  </si>
  <si>
    <t>6  ผืนขึ้นไป</t>
  </si>
  <si>
    <t xml:space="preserve"> parcels and over</t>
  </si>
  <si>
    <t>รวม   Total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</si>
  <si>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</si>
  <si>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</si>
  <si>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</si>
  <si>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    ต่ำกว่า  Under  2 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</si>
  <si>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</si>
  <si>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</si>
  <si>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</si>
  <si>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</si>
  <si>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</si>
  <si>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</si>
  <si>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     -    499           </t>
  </si>
  <si>
    <t xml:space="preserve">    500   ขึ้นไป  and over</t>
  </si>
  <si>
    <t xml:space="preserve">รวม   Total  </t>
  </si>
  <si>
    <t>ตาราง  3.1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</t>
  </si>
  <si>
    <t>ตาราง  3.1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 (ต่อ)</t>
  </si>
  <si>
    <t>3.  ผืนที่ดิน   Parcel</t>
  </si>
  <si>
    <t>Table  3.1  Number and area of holdings by number of parcels and size of total area of holding</t>
  </si>
  <si>
    <t>Table  3.1  Number and area of holdings by number of parcels and size of total area of holding (Contd.)</t>
  </si>
  <si>
    <t xml:space="preserve">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</si>
  <si>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</si>
  <si>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</si>
  <si>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</si>
  <si>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</si>
  <si>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</si>
  <si>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</si>
  <si>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</si>
  <si>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</si>
  <si>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 xml:space="preserve"> Area  :  Rai</t>
  </si>
  <si>
    <t>เนื้อที่  :    ไร่</t>
  </si>
  <si>
    <t xml:space="preserve">  Number </t>
  </si>
  <si>
    <t xml:space="preserve"> Number </t>
  </si>
  <si>
    <t>-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</si>
</sst>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0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.5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/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Border="1"/>
    <xf numFmtId="0" fontId="3" fillId="0" borderId="0" xfId="0" applyFont="1" applyFill="1"/>
    <xf numFmtId="0" fontId="7" fillId="0" borderId="0" xfId="0" applyFont="1" applyFill="1"/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textRotation="180"/>
    </xf>
    <xf numFmtId="0" fontId="4" fillId="0" borderId="0" xfId="0" applyFont="1" applyFill="1" applyBorder="1"/>
    <xf numFmtId="188" fontId="7" fillId="0" borderId="0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/>
    <xf numFmtId="0" fontId="2" fillId="0" borderId="0" xfId="0" applyFont="1" applyFill="1" applyAlignment="1">
      <alignment vertical="top"/>
    </xf>
    <xf numFmtId="0" fontId="3" fillId="0" borderId="9" xfId="0" applyFont="1" applyFill="1" applyBorder="1"/>
    <xf numFmtId="0" fontId="2" fillId="0" borderId="9" xfId="0" applyFont="1" applyFill="1" applyBorder="1"/>
    <xf numFmtId="0" fontId="3" fillId="0" borderId="10" xfId="0" applyFont="1" applyFill="1" applyBorder="1"/>
    <xf numFmtId="0" fontId="8" fillId="0" borderId="3" xfId="0" applyFont="1" applyFill="1" applyBorder="1"/>
    <xf numFmtId="0" fontId="2" fillId="0" borderId="3" xfId="0" applyFont="1" applyFill="1" applyBorder="1" applyAlignment="1">
      <alignment horizontal="right"/>
    </xf>
    <xf numFmtId="0" fontId="7" fillId="0" borderId="9" xfId="0" applyFont="1" applyFill="1" applyBorder="1"/>
    <xf numFmtId="0" fontId="5" fillId="0" borderId="0" xfId="0" applyFont="1" applyFill="1" applyBorder="1"/>
    <xf numFmtId="0" fontId="2" fillId="0" borderId="0" xfId="0" applyFont="1" applyFill="1" applyAlignment="1">
      <alignment vertical="center" textRotation="180"/>
    </xf>
    <xf numFmtId="0" fontId="9" fillId="0" borderId="0" xfId="0" applyFont="1" applyBorder="1" applyAlignment="1">
      <alignment horizontal="right" wrapText="1"/>
    </xf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88" fontId="6" fillId="0" borderId="0" xfId="1" applyNumberFormat="1" applyFont="1" applyBorder="1" applyAlignment="1">
      <alignment horizontal="right" wrapText="1"/>
    </xf>
    <xf numFmtId="188" fontId="2" fillId="0" borderId="0" xfId="1" applyNumberFormat="1" applyFont="1" applyBorder="1" applyAlignment="1">
      <alignment horizontal="right" wrapText="1"/>
    </xf>
    <xf numFmtId="188" fontId="2" fillId="0" borderId="0" xfId="1" applyNumberFormat="1" applyFont="1"/>
    <xf numFmtId="188" fontId="6" fillId="0" borderId="0" xfId="1" applyNumberFormat="1" applyFont="1" applyFill="1" applyBorder="1" applyAlignment="1">
      <alignment horizontal="right"/>
    </xf>
    <xf numFmtId="188" fontId="2" fillId="0" borderId="0" xfId="1" applyNumberFormat="1" applyFont="1" applyFill="1" applyBorder="1" applyAlignment="1">
      <alignment horizontal="right"/>
    </xf>
    <xf numFmtId="188" fontId="2" fillId="0" borderId="0" xfId="1" applyNumberFormat="1" applyFont="1" applyFill="1" applyAlignment="1">
      <alignment horizontal="right"/>
    </xf>
    <xf numFmtId="188" fontId="2" fillId="0" borderId="0" xfId="1" applyNumberFormat="1" applyFont="1" applyFill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9525</xdr:rowOff>
    </xdr:from>
    <xdr:to>
      <xdr:col>2</xdr:col>
      <xdr:colOff>0</xdr:colOff>
      <xdr:row>9</xdr:row>
      <xdr:rowOff>9525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2038350" y="23050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0" y="21240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7"/>
  <sheetViews>
    <sheetView defaultGridColor="0" topLeftCell="A4" colorId="12" workbookViewId="0">
      <selection activeCell="S26" sqref="S26"/>
    </sheetView>
  </sheetViews>
  <sheetFormatPr defaultColWidth="9.33203125" defaultRowHeight="18.75"/>
  <cols>
    <col min="1" max="1" width="4.6640625" style="1" customWidth="1"/>
    <col min="2" max="2" width="31" style="1" customWidth="1"/>
    <col min="3" max="3" width="13.33203125" style="1" customWidth="1"/>
    <col min="4" max="4" width="3.5" style="1" customWidth="1"/>
    <col min="5" max="5" width="13.1640625" style="1" customWidth="1"/>
    <col min="6" max="6" width="3.5" style="1" customWidth="1"/>
    <col min="7" max="7" width="12.83203125" style="1" customWidth="1"/>
    <col min="8" max="8" width="3.5" style="1" customWidth="1"/>
    <col min="9" max="9" width="12.5" style="1" customWidth="1"/>
    <col min="10" max="10" width="3.33203125" style="1" customWidth="1"/>
    <col min="11" max="11" width="12.5" style="1" customWidth="1"/>
    <col min="12" max="12" width="3.33203125" style="1" customWidth="1"/>
    <col min="13" max="13" width="12.83203125" style="1" customWidth="1"/>
    <col min="14" max="14" width="3.33203125" style="1" customWidth="1"/>
    <col min="15" max="15" width="12.83203125" style="1" customWidth="1"/>
    <col min="16" max="16" width="3.83203125" style="1" customWidth="1"/>
    <col min="17" max="17" width="12.1640625" style="1" customWidth="1"/>
    <col min="18" max="18" width="3.1640625" style="1" customWidth="1"/>
    <col min="19" max="19" width="4.1640625" style="1" customWidth="1"/>
    <col min="20" max="16384" width="9.33203125" style="1"/>
  </cols>
  <sheetData>
    <row r="1" spans="1:19">
      <c r="S1" s="28">
        <v>48</v>
      </c>
    </row>
    <row r="2" spans="1:19" ht="24.95" customHeight="1">
      <c r="A2" s="2" t="s">
        <v>33</v>
      </c>
    </row>
    <row r="3" spans="1:19" ht="23.1" customHeight="1">
      <c r="B3" s="3" t="s">
        <v>31</v>
      </c>
      <c r="C3" s="3"/>
      <c r="D3" s="3"/>
      <c r="E3" s="3"/>
      <c r="F3" s="3"/>
      <c r="G3" s="3"/>
      <c r="H3" s="3"/>
      <c r="I3" s="3"/>
      <c r="J3" s="3"/>
      <c r="K3" s="3"/>
      <c r="Q3" s="4" t="s">
        <v>6</v>
      </c>
      <c r="R3" s="9"/>
    </row>
    <row r="4" spans="1:19" ht="19.5" customHeight="1">
      <c r="B4" s="27" t="s">
        <v>34</v>
      </c>
      <c r="C4" s="27"/>
      <c r="D4" s="27"/>
      <c r="E4" s="27"/>
      <c r="F4" s="27"/>
      <c r="G4" s="27"/>
      <c r="H4" s="27"/>
      <c r="I4" s="27"/>
      <c r="J4" s="27"/>
      <c r="K4" s="27"/>
      <c r="L4" s="5"/>
      <c r="M4" s="5"/>
      <c r="N4" s="5"/>
      <c r="Q4" s="6" t="s">
        <v>7</v>
      </c>
      <c r="R4" s="15"/>
    </row>
    <row r="5" spans="1:19" ht="5.2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  <c r="P5" s="17"/>
      <c r="Q5" s="16"/>
      <c r="R5" s="18"/>
    </row>
    <row r="6" spans="1:19" ht="21.95" customHeight="1">
      <c r="A6" s="32"/>
      <c r="B6" s="33"/>
      <c r="C6" s="40" t="s">
        <v>3</v>
      </c>
      <c r="D6" s="32"/>
      <c r="E6" s="32"/>
      <c r="F6" s="33"/>
      <c r="G6" s="40" t="s">
        <v>9</v>
      </c>
      <c r="H6" s="32"/>
      <c r="I6" s="32"/>
      <c r="J6" s="33"/>
      <c r="K6" s="40" t="s">
        <v>11</v>
      </c>
      <c r="L6" s="32"/>
      <c r="M6" s="32"/>
      <c r="N6" s="33"/>
      <c r="O6" s="34" t="s">
        <v>12</v>
      </c>
      <c r="P6" s="34"/>
      <c r="Q6" s="34"/>
      <c r="R6" s="34"/>
    </row>
    <row r="7" spans="1:19" ht="21.95" customHeight="1">
      <c r="A7" s="34" t="s">
        <v>18</v>
      </c>
      <c r="B7" s="35"/>
      <c r="C7" s="41" t="s">
        <v>1</v>
      </c>
      <c r="D7" s="42"/>
      <c r="E7" s="42"/>
      <c r="F7" s="43"/>
      <c r="G7" s="50" t="s">
        <v>8</v>
      </c>
      <c r="H7" s="46"/>
      <c r="I7" s="46"/>
      <c r="J7" s="45"/>
      <c r="K7" s="50" t="s">
        <v>10</v>
      </c>
      <c r="L7" s="46"/>
      <c r="M7" s="46"/>
      <c r="N7" s="45"/>
      <c r="O7" s="46" t="s">
        <v>10</v>
      </c>
      <c r="P7" s="46"/>
      <c r="Q7" s="46"/>
      <c r="R7" s="46"/>
    </row>
    <row r="8" spans="1:19" ht="21.95" customHeight="1">
      <c r="A8" s="34" t="s">
        <v>20</v>
      </c>
      <c r="B8" s="35"/>
      <c r="C8" s="36" t="s">
        <v>4</v>
      </c>
      <c r="D8" s="37"/>
      <c r="E8" s="47" t="s">
        <v>5</v>
      </c>
      <c r="F8" s="48"/>
      <c r="G8" s="36" t="s">
        <v>4</v>
      </c>
      <c r="H8" s="37"/>
      <c r="I8" s="47" t="s">
        <v>5</v>
      </c>
      <c r="J8" s="48"/>
      <c r="K8" s="36" t="s">
        <v>4</v>
      </c>
      <c r="L8" s="37"/>
      <c r="M8" s="47" t="s">
        <v>5</v>
      </c>
      <c r="N8" s="48"/>
      <c r="O8" s="36" t="s">
        <v>4</v>
      </c>
      <c r="P8" s="37"/>
      <c r="Q8" s="47" t="s">
        <v>5</v>
      </c>
      <c r="R8" s="53"/>
    </row>
    <row r="9" spans="1:19" ht="21.95" customHeight="1">
      <c r="A9" s="44" t="s">
        <v>19</v>
      </c>
      <c r="B9" s="45"/>
      <c r="C9" s="38" t="s">
        <v>48</v>
      </c>
      <c r="D9" s="39"/>
      <c r="E9" s="49" t="s">
        <v>2</v>
      </c>
      <c r="F9" s="39"/>
      <c r="G9" s="38" t="s">
        <v>48</v>
      </c>
      <c r="H9" s="39"/>
      <c r="I9" s="49" t="s">
        <v>2</v>
      </c>
      <c r="J9" s="39"/>
      <c r="K9" s="38" t="s">
        <v>48</v>
      </c>
      <c r="L9" s="39"/>
      <c r="M9" s="49" t="s">
        <v>2</v>
      </c>
      <c r="N9" s="39"/>
      <c r="O9" s="38" t="s">
        <v>47</v>
      </c>
      <c r="P9" s="39"/>
      <c r="Q9" s="49" t="s">
        <v>2</v>
      </c>
      <c r="R9" s="54"/>
    </row>
    <row r="10" spans="1:19" s="9" customFormat="1" ht="4.5" customHeight="1">
      <c r="A10" s="8"/>
      <c r="B10" s="21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9" s="10" customFormat="1" ht="24" customHeight="1">
      <c r="A11" s="51" t="s">
        <v>17</v>
      </c>
      <c r="B11" s="52"/>
      <c r="C11" s="55">
        <f>SUM(C12:C20)</f>
        <v>78631</v>
      </c>
      <c r="D11" s="55"/>
      <c r="E11" s="55">
        <f>SUM(E12:E20)</f>
        <v>2218812.2825000002</v>
      </c>
      <c r="F11" s="55"/>
      <c r="G11" s="55">
        <f>SUM(G12:G20)</f>
        <v>35265</v>
      </c>
      <c r="H11" s="55"/>
      <c r="I11" s="55">
        <f>SUM(I12:I20)</f>
        <v>564111.88000000012</v>
      </c>
      <c r="J11" s="55"/>
      <c r="K11" s="55">
        <f>SUM(K12:K20)</f>
        <v>20653</v>
      </c>
      <c r="L11" s="55"/>
      <c r="M11" s="55">
        <f>SUM(M12:M20)</f>
        <v>600283.84499999997</v>
      </c>
      <c r="N11" s="55"/>
      <c r="O11" s="55">
        <f>SUM(O12:O20)</f>
        <v>10991</v>
      </c>
      <c r="P11" s="55"/>
      <c r="Q11" s="55">
        <f>SUM(Q12:Q20)</f>
        <v>421350.24749999994</v>
      </c>
      <c r="R11" s="58"/>
    </row>
    <row r="12" spans="1:19" s="9" customFormat="1" ht="24" customHeight="1">
      <c r="A12" s="5"/>
      <c r="B12" s="22" t="s">
        <v>21</v>
      </c>
      <c r="C12" s="56">
        <v>5203</v>
      </c>
      <c r="D12" s="56"/>
      <c r="E12" s="56">
        <v>3018.3425000000002</v>
      </c>
      <c r="F12" s="56"/>
      <c r="G12" s="56">
        <v>5068</v>
      </c>
      <c r="H12" s="56"/>
      <c r="I12" s="56">
        <v>2907.13</v>
      </c>
      <c r="J12" s="56"/>
      <c r="K12" s="56">
        <v>124</v>
      </c>
      <c r="L12" s="56"/>
      <c r="M12" s="56">
        <v>102.11</v>
      </c>
      <c r="N12" s="56"/>
      <c r="O12" s="56">
        <v>10</v>
      </c>
      <c r="P12" s="56"/>
      <c r="Q12" s="56">
        <v>7.85</v>
      </c>
      <c r="R12" s="59"/>
    </row>
    <row r="13" spans="1:19" s="9" customFormat="1" ht="24" customHeight="1">
      <c r="A13" s="5"/>
      <c r="B13" s="22" t="s">
        <v>22</v>
      </c>
      <c r="C13" s="56">
        <v>7764</v>
      </c>
      <c r="D13" s="56"/>
      <c r="E13" s="56">
        <v>27702.32</v>
      </c>
      <c r="F13" s="56"/>
      <c r="G13" s="56">
        <v>6680</v>
      </c>
      <c r="H13" s="56"/>
      <c r="I13" s="56">
        <v>23505.8</v>
      </c>
      <c r="J13" s="56"/>
      <c r="K13" s="56">
        <v>965</v>
      </c>
      <c r="L13" s="56"/>
      <c r="M13" s="56">
        <v>3710.4850000000001</v>
      </c>
      <c r="N13" s="56"/>
      <c r="O13" s="56">
        <v>105</v>
      </c>
      <c r="P13" s="56"/>
      <c r="Q13" s="56">
        <v>421.59750000000003</v>
      </c>
      <c r="R13" s="59"/>
    </row>
    <row r="14" spans="1:19" s="9" customFormat="1" ht="24" customHeight="1">
      <c r="A14" s="5"/>
      <c r="B14" s="22" t="s">
        <v>23</v>
      </c>
      <c r="C14" s="56">
        <v>6443</v>
      </c>
      <c r="D14" s="56"/>
      <c r="E14" s="57">
        <v>47602.97</v>
      </c>
      <c r="F14" s="56"/>
      <c r="G14" s="56">
        <v>4076</v>
      </c>
      <c r="H14" s="56"/>
      <c r="I14" s="56">
        <v>29851.18</v>
      </c>
      <c r="J14" s="56"/>
      <c r="K14" s="56">
        <v>1800</v>
      </c>
      <c r="L14" s="56"/>
      <c r="M14" s="57">
        <v>13394.87</v>
      </c>
      <c r="N14" s="56"/>
      <c r="O14" s="56">
        <v>472</v>
      </c>
      <c r="P14" s="56"/>
      <c r="Q14" s="56">
        <v>3605.05</v>
      </c>
      <c r="R14" s="59"/>
    </row>
    <row r="15" spans="1:19" s="9" customFormat="1" ht="24" customHeight="1">
      <c r="A15" s="5"/>
      <c r="B15" s="22" t="s">
        <v>24</v>
      </c>
      <c r="C15" s="56">
        <v>16803</v>
      </c>
      <c r="D15" s="56"/>
      <c r="E15" s="57">
        <v>230678.97</v>
      </c>
      <c r="F15" s="56"/>
      <c r="G15" s="56">
        <v>8804</v>
      </c>
      <c r="H15" s="56"/>
      <c r="I15" s="57">
        <v>115370.97</v>
      </c>
      <c r="J15" s="56"/>
      <c r="K15" s="56">
        <v>5103</v>
      </c>
      <c r="L15" s="56"/>
      <c r="M15" s="56">
        <v>71942.95</v>
      </c>
      <c r="N15" s="56"/>
      <c r="O15" s="56">
        <v>1908</v>
      </c>
      <c r="P15" s="56"/>
      <c r="Q15" s="57">
        <v>28226.12</v>
      </c>
      <c r="R15" s="59"/>
    </row>
    <row r="16" spans="1:19" s="9" customFormat="1" ht="24" customHeight="1">
      <c r="A16" s="5"/>
      <c r="B16" s="22" t="s">
        <v>25</v>
      </c>
      <c r="C16" s="56">
        <v>22754</v>
      </c>
      <c r="D16" s="56"/>
      <c r="E16" s="57">
        <v>633067.06000000006</v>
      </c>
      <c r="F16" s="56"/>
      <c r="G16" s="56">
        <v>7368</v>
      </c>
      <c r="H16" s="56"/>
      <c r="I16" s="57">
        <v>192766.97</v>
      </c>
      <c r="J16" s="56"/>
      <c r="K16" s="56">
        <v>7589</v>
      </c>
      <c r="L16" s="56"/>
      <c r="M16" s="57">
        <v>211775.67</v>
      </c>
      <c r="N16" s="56"/>
      <c r="O16" s="56">
        <v>4190</v>
      </c>
      <c r="P16" s="56"/>
      <c r="Q16" s="57">
        <v>120977.53</v>
      </c>
      <c r="R16" s="59"/>
    </row>
    <row r="17" spans="1:19" s="9" customFormat="1" ht="24" customHeight="1">
      <c r="A17" s="5"/>
      <c r="B17" s="22" t="s">
        <v>26</v>
      </c>
      <c r="C17" s="56">
        <v>11487</v>
      </c>
      <c r="D17" s="56"/>
      <c r="E17" s="57">
        <v>544656.68999999994</v>
      </c>
      <c r="F17" s="56"/>
      <c r="G17" s="56">
        <v>2289</v>
      </c>
      <c r="H17" s="56"/>
      <c r="I17" s="56">
        <v>105631.08</v>
      </c>
      <c r="J17" s="56"/>
      <c r="K17" s="56">
        <v>3388</v>
      </c>
      <c r="L17" s="56"/>
      <c r="M17" s="57">
        <v>158876.37</v>
      </c>
      <c r="N17" s="56"/>
      <c r="O17" s="56">
        <v>2554</v>
      </c>
      <c r="P17" s="56"/>
      <c r="Q17" s="57">
        <v>122338</v>
      </c>
      <c r="R17" s="59"/>
    </row>
    <row r="18" spans="1:19" s="9" customFormat="1" ht="24" customHeight="1">
      <c r="A18" s="5"/>
      <c r="B18" s="22" t="s">
        <v>27</v>
      </c>
      <c r="C18" s="56">
        <v>7598</v>
      </c>
      <c r="D18" s="56"/>
      <c r="E18" s="57">
        <v>605392.30000000005</v>
      </c>
      <c r="F18" s="56"/>
      <c r="G18" s="56">
        <v>897</v>
      </c>
      <c r="H18" s="56"/>
      <c r="I18" s="56">
        <v>68451.73</v>
      </c>
      <c r="J18" s="56"/>
      <c r="K18" s="56">
        <v>1595</v>
      </c>
      <c r="L18" s="56"/>
      <c r="M18" s="56">
        <v>122368.64</v>
      </c>
      <c r="N18" s="56"/>
      <c r="O18" s="56">
        <v>1674</v>
      </c>
      <c r="P18" s="56"/>
      <c r="Q18" s="56">
        <v>130647.13</v>
      </c>
      <c r="R18" s="59"/>
    </row>
    <row r="19" spans="1:19" s="9" customFormat="1" ht="24" customHeight="1">
      <c r="A19" s="5"/>
      <c r="B19" s="22" t="s">
        <v>28</v>
      </c>
      <c r="C19" s="56">
        <v>559</v>
      </c>
      <c r="D19" s="56"/>
      <c r="E19" s="56">
        <v>107906.63</v>
      </c>
      <c r="F19" s="56"/>
      <c r="G19" s="56">
        <v>75</v>
      </c>
      <c r="H19" s="56"/>
      <c r="I19" s="56">
        <v>16027.02</v>
      </c>
      <c r="J19" s="56"/>
      <c r="K19" s="56">
        <v>87</v>
      </c>
      <c r="L19" s="56"/>
      <c r="M19" s="56">
        <v>16953.25</v>
      </c>
      <c r="N19" s="56"/>
      <c r="O19" s="56">
        <v>77</v>
      </c>
      <c r="P19" s="56"/>
      <c r="Q19" s="56">
        <v>14346.97</v>
      </c>
      <c r="R19" s="59"/>
    </row>
    <row r="20" spans="1:19" s="9" customFormat="1" ht="24" customHeight="1">
      <c r="A20" s="5"/>
      <c r="B20" s="22" t="s">
        <v>29</v>
      </c>
      <c r="C20" s="56">
        <v>20</v>
      </c>
      <c r="D20" s="56"/>
      <c r="E20" s="56">
        <v>18787</v>
      </c>
      <c r="F20" s="56"/>
      <c r="G20" s="56">
        <v>8</v>
      </c>
      <c r="H20" s="56"/>
      <c r="I20" s="56">
        <v>9600</v>
      </c>
      <c r="J20" s="56"/>
      <c r="K20" s="56">
        <v>2</v>
      </c>
      <c r="L20" s="56"/>
      <c r="M20" s="56">
        <v>1159.5</v>
      </c>
      <c r="N20" s="56"/>
      <c r="O20" s="56">
        <v>1</v>
      </c>
      <c r="P20" s="56"/>
      <c r="Q20" s="56">
        <v>780</v>
      </c>
      <c r="R20" s="59"/>
    </row>
    <row r="21" spans="1:19" s="9" customFormat="1" ht="11.25" customHeight="1">
      <c r="A21" s="19"/>
      <c r="B21" s="23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8"/>
    </row>
    <row r="22" spans="1:19" s="9" customFormat="1" ht="17.25"/>
    <row r="23" spans="1:19" s="9" customFormat="1" ht="17.25"/>
    <row r="24" spans="1:19">
      <c r="G24" s="20"/>
      <c r="S24" s="12"/>
    </row>
    <row r="26" spans="1:19" ht="26.25" customHeight="1"/>
    <row r="27" spans="1:19" ht="25.5" customHeight="1"/>
  </sheetData>
  <mergeCells count="29">
    <mergeCell ref="A11:B11"/>
    <mergeCell ref="M8:N8"/>
    <mergeCell ref="M9:N9"/>
    <mergeCell ref="Q8:R8"/>
    <mergeCell ref="Q9:R9"/>
    <mergeCell ref="O8:P8"/>
    <mergeCell ref="O9:P9"/>
    <mergeCell ref="G8:H8"/>
    <mergeCell ref="G9:H9"/>
    <mergeCell ref="E8:F8"/>
    <mergeCell ref="E9:F9"/>
    <mergeCell ref="O6:R6"/>
    <mergeCell ref="O7:R7"/>
    <mergeCell ref="I8:J8"/>
    <mergeCell ref="I9:J9"/>
    <mergeCell ref="K8:L8"/>
    <mergeCell ref="K9:L9"/>
    <mergeCell ref="G6:J6"/>
    <mergeCell ref="G7:J7"/>
    <mergeCell ref="K6:N6"/>
    <mergeCell ref="K7:N7"/>
    <mergeCell ref="A6:B6"/>
    <mergeCell ref="A7:B7"/>
    <mergeCell ref="C8:D8"/>
    <mergeCell ref="C9:D9"/>
    <mergeCell ref="C6:F6"/>
    <mergeCell ref="C7:F7"/>
    <mergeCell ref="A8:B8"/>
    <mergeCell ref="A9:B9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R27"/>
  <sheetViews>
    <sheetView tabSelected="1" defaultGridColor="0" colorId="12" workbookViewId="0">
      <selection activeCell="L15" sqref="L15"/>
    </sheetView>
  </sheetViews>
  <sheetFormatPr defaultColWidth="9.33203125" defaultRowHeight="18.75"/>
  <cols>
    <col min="1" max="1" width="4.6640625" style="1" customWidth="1"/>
    <col min="2" max="2" width="29.1640625" style="1" customWidth="1"/>
    <col min="3" max="3" width="18.6640625" style="1" customWidth="1"/>
    <col min="4" max="4" width="5.33203125" style="1" customWidth="1"/>
    <col min="5" max="5" width="17.5" style="1" customWidth="1"/>
    <col min="6" max="6" width="5.33203125" style="1" customWidth="1"/>
    <col min="7" max="7" width="18.1640625" style="1" customWidth="1"/>
    <col min="8" max="8" width="5.33203125" style="1" customWidth="1"/>
    <col min="9" max="9" width="18.1640625" style="1" customWidth="1"/>
    <col min="10" max="10" width="5.33203125" style="1" customWidth="1"/>
    <col min="11" max="11" width="16.6640625" style="1" customWidth="1"/>
    <col min="12" max="12" width="5.5" style="1" customWidth="1"/>
    <col min="13" max="13" width="16.33203125" style="1" customWidth="1"/>
    <col min="14" max="14" width="5.1640625" style="1" customWidth="1"/>
    <col min="15" max="15" width="4.5" style="1" customWidth="1"/>
    <col min="16" max="16384" width="9.33203125" style="1"/>
  </cols>
  <sheetData>
    <row r="2" spans="1:18" ht="23.1" customHeight="1">
      <c r="B2" s="3" t="s">
        <v>32</v>
      </c>
      <c r="M2" s="4"/>
      <c r="N2" s="15" t="s">
        <v>46</v>
      </c>
    </row>
    <row r="3" spans="1:18" ht="24.95" customHeight="1">
      <c r="A3" s="5"/>
      <c r="B3" s="27" t="s">
        <v>35</v>
      </c>
      <c r="H3" s="7"/>
      <c r="M3" s="6"/>
      <c r="N3" s="15" t="s">
        <v>45</v>
      </c>
    </row>
    <row r="4" spans="1:18" ht="6.75" customHeight="1">
      <c r="A4" s="16"/>
      <c r="B4" s="24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8" ht="21" customHeight="1">
      <c r="A5" s="32"/>
      <c r="B5" s="33"/>
      <c r="C5" s="40" t="s">
        <v>13</v>
      </c>
      <c r="D5" s="32"/>
      <c r="E5" s="32"/>
      <c r="F5" s="33"/>
      <c r="G5" s="40" t="s">
        <v>14</v>
      </c>
      <c r="H5" s="32"/>
      <c r="I5" s="32"/>
      <c r="J5" s="33"/>
      <c r="K5" s="34" t="s">
        <v>15</v>
      </c>
      <c r="L5" s="34"/>
      <c r="M5" s="34"/>
      <c r="N5" s="34"/>
    </row>
    <row r="6" spans="1:18" ht="21" customHeight="1">
      <c r="A6" s="34" t="s">
        <v>18</v>
      </c>
      <c r="B6" s="35"/>
      <c r="C6" s="50" t="s">
        <v>10</v>
      </c>
      <c r="D6" s="46"/>
      <c r="E6" s="46"/>
      <c r="F6" s="45"/>
      <c r="G6" s="50" t="s">
        <v>10</v>
      </c>
      <c r="H6" s="46"/>
      <c r="I6" s="46"/>
      <c r="J6" s="45"/>
      <c r="K6" s="46" t="s">
        <v>16</v>
      </c>
      <c r="L6" s="46"/>
      <c r="M6" s="46"/>
      <c r="N6" s="46"/>
    </row>
    <row r="7" spans="1:18" ht="24" customHeight="1">
      <c r="A7" s="34" t="s">
        <v>20</v>
      </c>
      <c r="B7" s="35"/>
      <c r="C7" s="40" t="s">
        <v>4</v>
      </c>
      <c r="D7" s="33"/>
      <c r="E7" s="34" t="s">
        <v>5</v>
      </c>
      <c r="F7" s="35"/>
      <c r="G7" s="40" t="s">
        <v>4</v>
      </c>
      <c r="H7" s="33"/>
      <c r="I7" s="34" t="s">
        <v>5</v>
      </c>
      <c r="J7" s="35"/>
      <c r="K7" s="40" t="s">
        <v>4</v>
      </c>
      <c r="L7" s="33"/>
      <c r="M7" s="34" t="s">
        <v>5</v>
      </c>
      <c r="N7" s="34"/>
    </row>
    <row r="8" spans="1:18" ht="18.95" customHeight="1">
      <c r="A8" s="44" t="s">
        <v>19</v>
      </c>
      <c r="B8" s="45"/>
      <c r="C8" s="50" t="s">
        <v>47</v>
      </c>
      <c r="D8" s="45"/>
      <c r="E8" s="46" t="s">
        <v>2</v>
      </c>
      <c r="F8" s="45"/>
      <c r="G8" s="50" t="s">
        <v>47</v>
      </c>
      <c r="H8" s="45"/>
      <c r="I8" s="46" t="s">
        <v>2</v>
      </c>
      <c r="J8" s="45"/>
      <c r="K8" s="50" t="s">
        <v>47</v>
      </c>
      <c r="L8" s="45"/>
      <c r="M8" s="46" t="s">
        <v>2</v>
      </c>
      <c r="N8" s="46"/>
    </row>
    <row r="9" spans="1:18" ht="6.75" customHeight="1">
      <c r="A9" s="5"/>
      <c r="B9" s="22"/>
      <c r="C9" s="5"/>
      <c r="D9" s="5"/>
      <c r="E9" s="5"/>
      <c r="F9" s="5"/>
      <c r="G9" s="5"/>
      <c r="H9" s="5" t="s">
        <v>0</v>
      </c>
      <c r="I9" s="5"/>
      <c r="J9" s="5"/>
      <c r="K9" s="5"/>
      <c r="L9" s="5"/>
      <c r="M9" s="5"/>
      <c r="N9" s="5"/>
    </row>
    <row r="10" spans="1:18" s="10" customFormat="1" ht="24" customHeight="1">
      <c r="A10" s="13" t="s">
        <v>30</v>
      </c>
      <c r="B10" s="26"/>
      <c r="C10" s="55">
        <f>SUM(C11:C19)</f>
        <v>5438</v>
      </c>
      <c r="D10" s="55"/>
      <c r="E10" s="55">
        <f>SUM(E11:E19)</f>
        <v>248933.74999999997</v>
      </c>
      <c r="F10" s="55"/>
      <c r="G10" s="55">
        <f>SUM(G11:G18)</f>
        <v>2863</v>
      </c>
      <c r="H10" s="55"/>
      <c r="I10" s="55">
        <f>SUM(I11:I18)</f>
        <v>112374.78</v>
      </c>
      <c r="J10" s="55"/>
      <c r="K10" s="55">
        <f>SUM(K11:K19)</f>
        <v>3421</v>
      </c>
      <c r="L10" s="55"/>
      <c r="M10" s="55">
        <f>SUM(M11:M19)</f>
        <v>236066.88250000001</v>
      </c>
      <c r="N10" s="14"/>
      <c r="O10" s="14"/>
    </row>
    <row r="11" spans="1:18" s="9" customFormat="1" ht="24" customHeight="1">
      <c r="A11" s="8"/>
      <c r="B11" s="30" t="s">
        <v>36</v>
      </c>
      <c r="C11" s="56">
        <v>1</v>
      </c>
      <c r="D11" s="56"/>
      <c r="E11" s="56">
        <v>1.25</v>
      </c>
      <c r="F11" s="56"/>
      <c r="G11" s="56" t="s">
        <v>49</v>
      </c>
      <c r="H11" s="56"/>
      <c r="I11" s="56" t="s">
        <v>49</v>
      </c>
      <c r="J11" s="56"/>
      <c r="K11" s="56" t="s">
        <v>49</v>
      </c>
      <c r="L11" s="56"/>
      <c r="M11" s="56" t="s">
        <v>49</v>
      </c>
      <c r="N11" s="29"/>
      <c r="O11" s="29"/>
      <c r="P11" s="29"/>
      <c r="Q11" s="29"/>
      <c r="R11" s="11"/>
    </row>
    <row r="12" spans="1:18" s="9" customFormat="1" ht="24" customHeight="1">
      <c r="A12" s="8"/>
      <c r="B12" s="30" t="s">
        <v>37</v>
      </c>
      <c r="C12" s="56">
        <v>13</v>
      </c>
      <c r="D12" s="56"/>
      <c r="E12" s="56">
        <v>59.9375</v>
      </c>
      <c r="F12" s="60"/>
      <c r="G12" s="56">
        <v>1</v>
      </c>
      <c r="H12" s="56"/>
      <c r="I12" s="56">
        <v>4.5</v>
      </c>
      <c r="J12" s="56"/>
      <c r="K12" s="56" t="s">
        <v>49</v>
      </c>
      <c r="L12" s="56"/>
      <c r="M12" s="56" t="s">
        <v>49</v>
      </c>
      <c r="N12" s="15"/>
    </row>
    <row r="13" spans="1:18" s="9" customFormat="1" ht="24" customHeight="1">
      <c r="A13" s="8"/>
      <c r="B13" s="30" t="s">
        <v>38</v>
      </c>
      <c r="C13" s="56">
        <v>67</v>
      </c>
      <c r="D13" s="56"/>
      <c r="E13" s="56">
        <v>533.64250000000004</v>
      </c>
      <c r="F13" s="56"/>
      <c r="G13" s="56">
        <v>21</v>
      </c>
      <c r="H13" s="56"/>
      <c r="I13" s="56">
        <v>166.87</v>
      </c>
      <c r="J13" s="56"/>
      <c r="K13" s="56">
        <v>7</v>
      </c>
      <c r="L13" s="56"/>
      <c r="M13" s="56">
        <v>51.375</v>
      </c>
      <c r="N13" s="15"/>
    </row>
    <row r="14" spans="1:18" s="9" customFormat="1" ht="24" customHeight="1">
      <c r="A14" s="8"/>
      <c r="B14" s="30" t="s">
        <v>39</v>
      </c>
      <c r="C14" s="56">
        <v>645</v>
      </c>
      <c r="D14" s="56"/>
      <c r="E14" s="56">
        <v>9752.65</v>
      </c>
      <c r="F14" s="56"/>
      <c r="G14" s="56">
        <v>238</v>
      </c>
      <c r="H14" s="56"/>
      <c r="I14" s="56">
        <v>3694.02</v>
      </c>
      <c r="J14" s="56"/>
      <c r="K14" s="56">
        <v>105</v>
      </c>
      <c r="L14" s="56"/>
      <c r="M14" s="56">
        <v>1692.2774999999999</v>
      </c>
      <c r="N14" s="15"/>
    </row>
    <row r="15" spans="1:18" s="9" customFormat="1" ht="24" customHeight="1">
      <c r="A15" s="8"/>
      <c r="B15" s="30" t="s">
        <v>40</v>
      </c>
      <c r="C15" s="56">
        <v>1946</v>
      </c>
      <c r="D15" s="56"/>
      <c r="E15" s="56">
        <v>57455.02</v>
      </c>
      <c r="F15" s="56"/>
      <c r="G15" s="56">
        <v>924</v>
      </c>
      <c r="H15" s="56"/>
      <c r="I15" s="56">
        <v>27617.01</v>
      </c>
      <c r="J15" s="56"/>
      <c r="K15" s="56">
        <v>737</v>
      </c>
      <c r="L15" s="56"/>
      <c r="M15" s="56">
        <v>22474.87</v>
      </c>
      <c r="N15" s="15"/>
    </row>
    <row r="16" spans="1:18" s="9" customFormat="1" ht="24" customHeight="1">
      <c r="A16" s="8"/>
      <c r="B16" s="30" t="s">
        <v>41</v>
      </c>
      <c r="C16" s="56">
        <v>1487</v>
      </c>
      <c r="D16" s="56"/>
      <c r="E16" s="56">
        <v>71454.98</v>
      </c>
      <c r="F16" s="56"/>
      <c r="G16" s="56">
        <v>813</v>
      </c>
      <c r="H16" s="56"/>
      <c r="I16" s="56">
        <v>3954.01</v>
      </c>
      <c r="J16" s="56"/>
      <c r="K16" s="56">
        <v>956</v>
      </c>
      <c r="L16" s="56"/>
      <c r="M16" s="56">
        <v>46711.28</v>
      </c>
      <c r="N16" s="15"/>
    </row>
    <row r="17" spans="1:14" s="9" customFormat="1" ht="24" customHeight="1">
      <c r="A17" s="8"/>
      <c r="B17" s="30" t="s">
        <v>42</v>
      </c>
      <c r="C17" s="56">
        <v>1214</v>
      </c>
      <c r="D17" s="56"/>
      <c r="E17" s="56">
        <v>96573.440000000002</v>
      </c>
      <c r="F17" s="56"/>
      <c r="G17" s="56">
        <v>803</v>
      </c>
      <c r="H17" s="56"/>
      <c r="I17" s="56">
        <v>65058.37</v>
      </c>
      <c r="J17" s="56"/>
      <c r="K17" s="56">
        <v>1415</v>
      </c>
      <c r="L17" s="56"/>
      <c r="M17" s="56">
        <v>122293.02</v>
      </c>
      <c r="N17" s="15"/>
    </row>
    <row r="18" spans="1:14" s="9" customFormat="1" ht="24" customHeight="1">
      <c r="A18" s="8"/>
      <c r="B18" s="30" t="s">
        <v>43</v>
      </c>
      <c r="C18" s="61">
        <v>62</v>
      </c>
      <c r="D18" s="61"/>
      <c r="E18" s="61">
        <v>11427.83</v>
      </c>
      <c r="F18" s="61"/>
      <c r="G18" s="61">
        <v>63</v>
      </c>
      <c r="H18" s="61"/>
      <c r="I18" s="56">
        <v>11880</v>
      </c>
      <c r="J18" s="61"/>
      <c r="K18" s="61">
        <v>195</v>
      </c>
      <c r="L18" s="61"/>
      <c r="M18" s="61">
        <v>37271.56</v>
      </c>
      <c r="N18" s="15"/>
    </row>
    <row r="19" spans="1:14" s="9" customFormat="1" ht="24" customHeight="1">
      <c r="A19" s="8"/>
      <c r="B19" s="30" t="s">
        <v>44</v>
      </c>
      <c r="C19" s="56">
        <v>3</v>
      </c>
      <c r="D19" s="56"/>
      <c r="E19" s="56">
        <v>1675</v>
      </c>
      <c r="F19" s="56"/>
      <c r="G19" s="56" t="s">
        <v>49</v>
      </c>
      <c r="H19" s="56"/>
      <c r="I19" s="56" t="s">
        <v>49</v>
      </c>
      <c r="J19" s="56"/>
      <c r="K19" s="56">
        <v>6</v>
      </c>
      <c r="L19" s="56"/>
      <c r="M19" s="56">
        <v>5572.5</v>
      </c>
      <c r="N19" s="15"/>
    </row>
    <row r="20" spans="1:14" ht="11.25" customHeight="1">
      <c r="A20" s="16"/>
      <c r="B20" s="31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7" spans="1:14">
      <c r="N27" s="28">
        <v>49</v>
      </c>
    </row>
  </sheetData>
  <mergeCells count="22">
    <mergeCell ref="G8:H8"/>
    <mergeCell ref="I8:J8"/>
    <mergeCell ref="A8:B8"/>
    <mergeCell ref="K8:L8"/>
    <mergeCell ref="M8:N8"/>
    <mergeCell ref="C8:D8"/>
    <mergeCell ref="E8:F8"/>
    <mergeCell ref="C7:D7"/>
    <mergeCell ref="E7:F7"/>
    <mergeCell ref="K5:N5"/>
    <mergeCell ref="A6:B6"/>
    <mergeCell ref="G6:J6"/>
    <mergeCell ref="K6:N6"/>
    <mergeCell ref="C6:F6"/>
    <mergeCell ref="G7:H7"/>
    <mergeCell ref="A5:B5"/>
    <mergeCell ref="C5:F5"/>
    <mergeCell ref="G5:J5"/>
    <mergeCell ref="I7:J7"/>
    <mergeCell ref="K7:L7"/>
    <mergeCell ref="M7:N7"/>
    <mergeCell ref="A7:B7"/>
  </mergeCells>
  <pageMargins left="0.17" right="0.21" top="0.59055118110236227" bottom="0.31496062992125984" header="0.19685039370078741" footer="0.19685039370078741"/>
  <pageSetup paperSize="9" scale="9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3.1</vt:lpstr>
      <vt:lpstr>ตาราง 3.1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command</cp:lastModifiedBy>
  <cp:lastPrinted>2014-07-30T01:47:34Z</cp:lastPrinted>
  <dcterms:created xsi:type="dcterms:W3CDTF">1999-10-20T08:48:16Z</dcterms:created>
  <dcterms:modified xsi:type="dcterms:W3CDTF">2010-09-10T23:42:31Z</dcterms:modified>
</cp:coreProperties>
</file>