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1"/>
  </bookViews>
  <sheets>
    <sheet name="XXXXXX" sheetId="1" state="veryHidden" r:id="rId1"/>
    <sheet name="ตาราง 4.1" sheetId="3" r:id="rId2"/>
    <sheet name="ตาราง 4.1 (ต่อ)" sheetId="2" r:id="rId3"/>
  </sheets>
  <calcPr calcId="124519"/>
</workbook>
</file>

<file path=xl/calcChain.xml><?xml version="1.0" encoding="utf-8"?>
<calcChain xmlns="http://schemas.openxmlformats.org/spreadsheetml/2006/main">
  <c r="E10" i="2"/>
  <c r="G10"/>
  <c r="I10"/>
  <c r="K10"/>
  <c r="M10"/>
  <c r="C10"/>
  <c r="E11" i="3"/>
  <c r="G11"/>
  <c r="I11"/>
  <c r="K11"/>
  <c r="M11"/>
  <c r="O11"/>
  <c r="Q11"/>
  <c r="C11"/>
</calcChain>
</file>

<file path=xl/sharedStrings.xml><?xml version="1.0" encoding="utf-8"?>
<sst xmlns="http://schemas.openxmlformats.org/spreadsheetml/2006/main" count="82" uniqueCount="51">
  <si>
    <t xml:space="preserve"> </t>
  </si>
  <si>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</si>
  <si>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</si>
  <si>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</si>
  <si>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</si>
  <si>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</si>
  <si>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</si>
  <si>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</si>
  <si>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</si>
  <si>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</si>
  <si>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</si>
  <si>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</si>
  <si>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</si>
  <si>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</si>
  <si>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</si>
  <si>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</si>
  <si>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</si>
  <si>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</si>
  <si>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</si>
  <si>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</si>
  <si>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</si>
  <si>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    ต่ำกว่า  Under  2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</si>
  <si>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</si>
  <si>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</si>
  <si>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</si>
  <si>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</si>
  <si>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</si>
  <si>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</si>
  <si>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     -    499           </t>
  </si>
  <si>
    <t xml:space="preserve">    500   ขึ้นไป  and over</t>
  </si>
  <si>
    <t xml:space="preserve">รวม   Total 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</si>
  <si>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</si>
  <si>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</si>
  <si>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</si>
  <si>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</si>
  <si>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</si>
  <si>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</si>
  <si>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</si>
  <si>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</si>
  <si>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</si>
  <si>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Area  :  Rai</t>
  </si>
  <si>
    <t>เนื้อที่  :    ไร่</t>
  </si>
  <si>
    <t xml:space="preserve">  Number </t>
  </si>
  <si>
    <t xml:space="preserve"> Number </t>
  </si>
  <si>
    <t>4.  ผืนที่ดิน   Parcel</t>
  </si>
  <si>
    <t>ที่มา : สำมะโนการเกษตร พ.ศ. 2556 สำนักงานสถิติแห่งชาติ</t>
  </si>
  <si>
    <t xml:space="preserve">        กระทรวงเทคโนโลยีสารสนเทศและการสื่อสาร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</si>
  <si>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พ.ศ. 2556 จังหวัดเพชรบูรณ์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</si>
  <si>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พ.ศ. 2556 จังหวัดเพชรบูรณ์ (ต่อ)</t>
  </si>
  <si>
    <t>Table  4.1  Number and area of holdings by number of parcels and size of total area of holding : 2013 Phetchabun Province (Contd.)</t>
  </si>
  <si>
    <t>Table  4.1  Number and area of holdings by number of parcels and size of total area of holding : 2013 Phetchabun Province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</si>
</sst>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Alignment="1">
      <alignment vertical="center" textRotation="180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 wrapText="1"/>
    </xf>
    <xf numFmtId="188" fontId="2" fillId="0" borderId="0" xfId="1" applyNumberFormat="1" applyFont="1" applyBorder="1" applyAlignment="1">
      <alignment horizontal="right" vertical="center" wrapText="1"/>
    </xf>
    <xf numFmtId="188" fontId="6" fillId="0" borderId="0" xfId="0" applyNumberFormat="1" applyFont="1" applyBorder="1" applyAlignment="1">
      <alignment horizontal="right" vertical="center" wrapText="1"/>
    </xf>
    <xf numFmtId="188" fontId="9" fillId="0" borderId="0" xfId="0" applyNumberFormat="1" applyFont="1" applyBorder="1" applyAlignment="1">
      <alignment horizontal="right" vertical="center" wrapText="1"/>
    </xf>
    <xf numFmtId="188" fontId="2" fillId="0" borderId="0" xfId="1" applyNumberFormat="1" applyFont="1" applyFill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188" fontId="2" fillId="0" borderId="0" xfId="1" applyNumberFormat="1" applyFont="1" applyFill="1" applyAlignment="1">
      <alignment horizontal="right" vertical="center" wrapText="1"/>
    </xf>
    <xf numFmtId="0" fontId="10" fillId="0" borderId="0" xfId="0" applyFont="1" applyFill="1" applyAlignment="1">
      <alignment vertical="center" textRotation="18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88" fontId="6" fillId="0" borderId="18" xfId="1" applyNumberFormat="1" applyFont="1" applyBorder="1" applyAlignment="1">
      <alignment horizontal="right" vertical="center" wrapText="1"/>
    </xf>
    <xf numFmtId="188" fontId="2" fillId="0" borderId="18" xfId="1" applyNumberFormat="1" applyFont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88" fontId="6" fillId="0" borderId="9" xfId="1" applyNumberFormat="1" applyFont="1" applyBorder="1" applyAlignment="1">
      <alignment horizontal="right" vertical="center" wrapText="1"/>
    </xf>
    <xf numFmtId="188" fontId="2" fillId="0" borderId="9" xfId="1" applyNumberFormat="1" applyFont="1" applyBorder="1" applyAlignment="1">
      <alignment horizontal="right" vertical="center" wrapText="1"/>
    </xf>
    <xf numFmtId="188" fontId="2" fillId="0" borderId="9" xfId="1" applyNumberFormat="1" applyFont="1" applyFill="1" applyBorder="1" applyAlignment="1">
      <alignment horizontal="right" vertical="center"/>
    </xf>
    <xf numFmtId="188" fontId="2" fillId="0" borderId="18" xfId="1" applyNumberFormat="1" applyFont="1" applyFill="1" applyBorder="1" applyAlignment="1">
      <alignment horizontal="right" vertical="center" wrapText="1"/>
    </xf>
    <xf numFmtId="188" fontId="2" fillId="0" borderId="9" xfId="1" applyNumberFormat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</xdr:rowOff>
    </xdr:from>
    <xdr:to>
      <xdr:col>2</xdr:col>
      <xdr:colOff>0</xdr:colOff>
      <xdr:row>9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defaultGridColor="0" colorId="12" workbookViewId="0">
      <selection activeCell="T20" sqref="T20"/>
    </sheetView>
  </sheetViews>
  <sheetFormatPr defaultColWidth="9.33203125" defaultRowHeight="18.75"/>
  <cols>
    <col min="1" max="1" width="4.6640625" style="2" customWidth="1"/>
    <col min="2" max="2" width="31" style="2" customWidth="1"/>
    <col min="3" max="3" width="13.33203125" style="2" customWidth="1"/>
    <col min="4" max="4" width="3.5" style="2" customWidth="1"/>
    <col min="5" max="5" width="13.1640625" style="2" customWidth="1"/>
    <col min="6" max="6" width="3.5" style="2" customWidth="1"/>
    <col min="7" max="7" width="12.83203125" style="2" customWidth="1"/>
    <col min="8" max="8" width="3.5" style="2" customWidth="1"/>
    <col min="9" max="9" width="12.5" style="2" customWidth="1"/>
    <col min="10" max="10" width="3.33203125" style="2" customWidth="1"/>
    <col min="11" max="11" width="12.5" style="2" customWidth="1"/>
    <col min="12" max="12" width="3.33203125" style="2" customWidth="1"/>
    <col min="13" max="13" width="12.83203125" style="2" customWidth="1"/>
    <col min="14" max="14" width="3.33203125" style="2" customWidth="1"/>
    <col min="15" max="15" width="12.83203125" style="2" customWidth="1"/>
    <col min="16" max="16" width="3.83203125" style="2" customWidth="1"/>
    <col min="17" max="17" width="12.1640625" style="2" customWidth="1"/>
    <col min="18" max="18" width="3.1640625" style="2" customWidth="1"/>
    <col min="19" max="19" width="6.1640625" style="2" customWidth="1"/>
    <col min="20" max="16384" width="9.33203125" style="2"/>
  </cols>
  <sheetData>
    <row r="1" spans="1:19">
      <c r="S1" s="34">
        <v>48</v>
      </c>
    </row>
    <row r="2" spans="1:19" ht="24.95" customHeight="1">
      <c r="A2" s="3" t="s">
        <v>44</v>
      </c>
    </row>
    <row r="3" spans="1:19" ht="23.1" customHeight="1">
      <c r="B3" s="4" t="s">
        <v>47</v>
      </c>
      <c r="C3" s="4"/>
      <c r="D3" s="4"/>
      <c r="E3" s="4"/>
      <c r="F3" s="4"/>
      <c r="G3" s="4"/>
      <c r="H3" s="4"/>
      <c r="I3" s="4"/>
      <c r="J3" s="4"/>
      <c r="K3" s="4"/>
      <c r="Q3" s="35" t="s">
        <v>6</v>
      </c>
      <c r="R3" s="4"/>
    </row>
    <row r="4" spans="1:19" ht="19.5" customHeight="1">
      <c r="B4" s="6" t="s">
        <v>50</v>
      </c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Q4" s="37" t="s">
        <v>7</v>
      </c>
      <c r="R4" s="36"/>
    </row>
    <row r="5" spans="1:19" ht="5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8"/>
      <c r="R5" s="10"/>
    </row>
    <row r="6" spans="1:19" ht="21.95" customHeight="1">
      <c r="A6" s="52"/>
      <c r="B6" s="53"/>
      <c r="C6" s="51" t="s">
        <v>3</v>
      </c>
      <c r="D6" s="52"/>
      <c r="E6" s="52"/>
      <c r="F6" s="53"/>
      <c r="G6" s="51" t="s">
        <v>9</v>
      </c>
      <c r="H6" s="52"/>
      <c r="I6" s="52"/>
      <c r="J6" s="53"/>
      <c r="K6" s="51" t="s">
        <v>11</v>
      </c>
      <c r="L6" s="52"/>
      <c r="M6" s="52"/>
      <c r="N6" s="53"/>
      <c r="O6" s="49" t="s">
        <v>12</v>
      </c>
      <c r="P6" s="49"/>
      <c r="Q6" s="49"/>
      <c r="R6" s="49"/>
    </row>
    <row r="7" spans="1:19" ht="21.95" customHeight="1">
      <c r="A7" s="49" t="s">
        <v>18</v>
      </c>
      <c r="B7" s="56"/>
      <c r="C7" s="54" t="s">
        <v>1</v>
      </c>
      <c r="D7" s="50"/>
      <c r="E7" s="50"/>
      <c r="F7" s="55"/>
      <c r="G7" s="54" t="s">
        <v>8</v>
      </c>
      <c r="H7" s="50"/>
      <c r="I7" s="50"/>
      <c r="J7" s="55"/>
      <c r="K7" s="54" t="s">
        <v>10</v>
      </c>
      <c r="L7" s="50"/>
      <c r="M7" s="50"/>
      <c r="N7" s="55"/>
      <c r="O7" s="50" t="s">
        <v>10</v>
      </c>
      <c r="P7" s="50"/>
      <c r="Q7" s="50"/>
      <c r="R7" s="50"/>
    </row>
    <row r="8" spans="1:19" ht="21.95" customHeight="1">
      <c r="A8" s="49" t="s">
        <v>20</v>
      </c>
      <c r="B8" s="56"/>
      <c r="C8" s="46" t="s">
        <v>4</v>
      </c>
      <c r="D8" s="47"/>
      <c r="E8" s="40" t="s">
        <v>5</v>
      </c>
      <c r="F8" s="41"/>
      <c r="G8" s="46" t="s">
        <v>4</v>
      </c>
      <c r="H8" s="47"/>
      <c r="I8" s="40" t="s">
        <v>5</v>
      </c>
      <c r="J8" s="41"/>
      <c r="K8" s="46" t="s">
        <v>4</v>
      </c>
      <c r="L8" s="47"/>
      <c r="M8" s="40" t="s">
        <v>5</v>
      </c>
      <c r="N8" s="41"/>
      <c r="O8" s="46" t="s">
        <v>4</v>
      </c>
      <c r="P8" s="47"/>
      <c r="Q8" s="40" t="s">
        <v>5</v>
      </c>
      <c r="R8" s="44"/>
    </row>
    <row r="9" spans="1:19" ht="21.95" customHeight="1">
      <c r="A9" s="57" t="s">
        <v>19</v>
      </c>
      <c r="B9" s="55"/>
      <c r="C9" s="48" t="s">
        <v>43</v>
      </c>
      <c r="D9" s="43"/>
      <c r="E9" s="42" t="s">
        <v>2</v>
      </c>
      <c r="F9" s="43"/>
      <c r="G9" s="48" t="s">
        <v>43</v>
      </c>
      <c r="H9" s="43"/>
      <c r="I9" s="42" t="s">
        <v>2</v>
      </c>
      <c r="J9" s="43"/>
      <c r="K9" s="48" t="s">
        <v>43</v>
      </c>
      <c r="L9" s="43"/>
      <c r="M9" s="42" t="s">
        <v>2</v>
      </c>
      <c r="N9" s="43"/>
      <c r="O9" s="48" t="s">
        <v>42</v>
      </c>
      <c r="P9" s="43"/>
      <c r="Q9" s="42" t="s">
        <v>2</v>
      </c>
      <c r="R9" s="45"/>
    </row>
    <row r="10" spans="1:19" s="5" customFormat="1" ht="4.5" customHeight="1">
      <c r="A10" s="11"/>
      <c r="B10" s="12"/>
      <c r="C10" s="11"/>
      <c r="D10" s="11"/>
      <c r="E10" s="58"/>
      <c r="F10" s="11"/>
      <c r="G10" s="58"/>
      <c r="H10" s="11"/>
      <c r="I10" s="58"/>
      <c r="J10" s="11"/>
      <c r="K10" s="58"/>
      <c r="L10" s="11"/>
      <c r="M10" s="58"/>
      <c r="N10" s="11"/>
      <c r="O10" s="58"/>
      <c r="P10" s="11"/>
      <c r="Q10" s="58"/>
      <c r="R10" s="11"/>
    </row>
    <row r="11" spans="1:19" s="14" customFormat="1" ht="24" customHeight="1">
      <c r="A11" s="38" t="s">
        <v>17</v>
      </c>
      <c r="B11" s="39"/>
      <c r="C11" s="27">
        <f>SUM(C12:C20)</f>
        <v>97569</v>
      </c>
      <c r="D11" s="27"/>
      <c r="E11" s="59">
        <f t="shared" ref="E11:Q11" si="0">SUM(E12:E20)</f>
        <v>2827603.72</v>
      </c>
      <c r="F11" s="27"/>
      <c r="G11" s="59">
        <f t="shared" si="0"/>
        <v>53902</v>
      </c>
      <c r="H11" s="27"/>
      <c r="I11" s="59">
        <f t="shared" si="0"/>
        <v>882812.03</v>
      </c>
      <c r="J11" s="27"/>
      <c r="K11" s="59">
        <f t="shared" si="0"/>
        <v>24712</v>
      </c>
      <c r="L11" s="27"/>
      <c r="M11" s="59">
        <f t="shared" si="0"/>
        <v>780059.97750000004</v>
      </c>
      <c r="N11" s="27"/>
      <c r="O11" s="59">
        <f t="shared" si="0"/>
        <v>10571</v>
      </c>
      <c r="P11" s="27"/>
      <c r="Q11" s="59">
        <f t="shared" si="0"/>
        <v>491043.28999999992</v>
      </c>
      <c r="R11" s="13"/>
    </row>
    <row r="12" spans="1:19" s="5" customFormat="1" ht="24" customHeight="1">
      <c r="A12" s="7"/>
      <c r="B12" s="15" t="s">
        <v>21</v>
      </c>
      <c r="C12" s="28">
        <v>3387</v>
      </c>
      <c r="D12" s="28"/>
      <c r="E12" s="60">
        <v>2261.8024999999998</v>
      </c>
      <c r="F12" s="28"/>
      <c r="G12" s="60">
        <v>3322</v>
      </c>
      <c r="H12" s="28"/>
      <c r="I12" s="60">
        <v>2204.5950000000003</v>
      </c>
      <c r="J12" s="28"/>
      <c r="K12" s="60">
        <v>59</v>
      </c>
      <c r="L12" s="28"/>
      <c r="M12" s="60">
        <v>52.057499999999997</v>
      </c>
      <c r="N12" s="28"/>
      <c r="O12" s="60">
        <v>6</v>
      </c>
      <c r="P12" s="28"/>
      <c r="Q12" s="60">
        <v>5.15</v>
      </c>
      <c r="R12" s="16"/>
    </row>
    <row r="13" spans="1:19" s="5" customFormat="1" ht="24" customHeight="1">
      <c r="A13" s="7"/>
      <c r="B13" s="15" t="s">
        <v>22</v>
      </c>
      <c r="C13" s="28">
        <v>14244</v>
      </c>
      <c r="D13" s="28"/>
      <c r="E13" s="60">
        <v>52330.409999999996</v>
      </c>
      <c r="F13" s="28"/>
      <c r="G13" s="60">
        <v>13034</v>
      </c>
      <c r="H13" s="28"/>
      <c r="I13" s="60">
        <v>47402.294999999998</v>
      </c>
      <c r="J13" s="28"/>
      <c r="K13" s="60">
        <v>1140</v>
      </c>
      <c r="L13" s="28"/>
      <c r="M13" s="60">
        <v>4632.1824999999999</v>
      </c>
      <c r="N13" s="28"/>
      <c r="O13" s="60">
        <v>58</v>
      </c>
      <c r="P13" s="28"/>
      <c r="Q13" s="60">
        <v>241.01499999999999</v>
      </c>
      <c r="R13" s="16"/>
    </row>
    <row r="14" spans="1:19" s="5" customFormat="1" ht="24" customHeight="1">
      <c r="A14" s="7"/>
      <c r="B14" s="15" t="s">
        <v>23</v>
      </c>
      <c r="C14" s="28">
        <v>10503</v>
      </c>
      <c r="D14" s="28"/>
      <c r="E14" s="60">
        <v>76744.37</v>
      </c>
      <c r="F14" s="28"/>
      <c r="G14" s="60">
        <v>7430</v>
      </c>
      <c r="H14" s="28"/>
      <c r="I14" s="60">
        <v>53770.177499999998</v>
      </c>
      <c r="J14" s="28"/>
      <c r="K14" s="60">
        <v>2654</v>
      </c>
      <c r="L14" s="28"/>
      <c r="M14" s="60">
        <v>19715.612499999999</v>
      </c>
      <c r="N14" s="28"/>
      <c r="O14" s="60">
        <v>379</v>
      </c>
      <c r="P14" s="28"/>
      <c r="Q14" s="60">
        <v>2945.355</v>
      </c>
      <c r="R14" s="16"/>
    </row>
    <row r="15" spans="1:19" s="5" customFormat="1" ht="24" customHeight="1">
      <c r="A15" s="7"/>
      <c r="B15" s="15" t="s">
        <v>24</v>
      </c>
      <c r="C15" s="28">
        <v>22989</v>
      </c>
      <c r="D15" s="28"/>
      <c r="E15" s="60">
        <v>304638.29500000004</v>
      </c>
      <c r="F15" s="28"/>
      <c r="G15" s="60">
        <v>14575</v>
      </c>
      <c r="H15" s="28"/>
      <c r="I15" s="60">
        <v>185393.43</v>
      </c>
      <c r="J15" s="28"/>
      <c r="K15" s="60">
        <v>6188</v>
      </c>
      <c r="L15" s="28"/>
      <c r="M15" s="60">
        <v>86737.39</v>
      </c>
      <c r="N15" s="28"/>
      <c r="O15" s="60">
        <v>1734</v>
      </c>
      <c r="P15" s="28"/>
      <c r="Q15" s="60">
        <v>25101.195</v>
      </c>
      <c r="R15" s="16"/>
    </row>
    <row r="16" spans="1:19" s="5" customFormat="1" ht="24" customHeight="1">
      <c r="A16" s="7"/>
      <c r="B16" s="15" t="s">
        <v>25</v>
      </c>
      <c r="C16" s="28">
        <v>23894</v>
      </c>
      <c r="D16" s="28"/>
      <c r="E16" s="60">
        <v>647015.16250000009</v>
      </c>
      <c r="F16" s="28"/>
      <c r="G16" s="60">
        <v>10717</v>
      </c>
      <c r="H16" s="28"/>
      <c r="I16" s="60">
        <v>275097.93000000005</v>
      </c>
      <c r="J16" s="28"/>
      <c r="K16" s="60">
        <v>8061</v>
      </c>
      <c r="L16" s="28"/>
      <c r="M16" s="60">
        <v>222350.2775</v>
      </c>
      <c r="N16" s="28"/>
      <c r="O16" s="60">
        <v>3449</v>
      </c>
      <c r="P16" s="28"/>
      <c r="Q16" s="60">
        <v>99529.72</v>
      </c>
      <c r="R16" s="16"/>
    </row>
    <row r="17" spans="1:19" s="5" customFormat="1" ht="24" customHeight="1">
      <c r="A17" s="7"/>
      <c r="B17" s="15" t="s">
        <v>26</v>
      </c>
      <c r="C17" s="28">
        <v>11283</v>
      </c>
      <c r="D17" s="28"/>
      <c r="E17" s="60">
        <v>533032.53</v>
      </c>
      <c r="F17" s="28"/>
      <c r="G17" s="60">
        <v>3195</v>
      </c>
      <c r="H17" s="28"/>
      <c r="I17" s="60">
        <v>146816.88500000001</v>
      </c>
      <c r="J17" s="28"/>
      <c r="K17" s="60">
        <v>3771</v>
      </c>
      <c r="L17" s="28"/>
      <c r="M17" s="60">
        <v>177110.74</v>
      </c>
      <c r="N17" s="28"/>
      <c r="O17" s="60">
        <v>2427</v>
      </c>
      <c r="P17" s="28"/>
      <c r="Q17" s="60">
        <v>116883.295</v>
      </c>
      <c r="R17" s="16"/>
    </row>
    <row r="18" spans="1:19" s="5" customFormat="1" ht="24" customHeight="1">
      <c r="A18" s="7"/>
      <c r="B18" s="15" t="s">
        <v>27</v>
      </c>
      <c r="C18" s="28">
        <v>9695</v>
      </c>
      <c r="D18" s="28"/>
      <c r="E18" s="60">
        <v>797106.95</v>
      </c>
      <c r="F18" s="28"/>
      <c r="G18" s="60">
        <v>1457</v>
      </c>
      <c r="H18" s="28"/>
      <c r="I18" s="60">
        <v>112908.1825</v>
      </c>
      <c r="J18" s="28"/>
      <c r="K18" s="60">
        <v>2603</v>
      </c>
      <c r="L18" s="28"/>
      <c r="M18" s="60">
        <v>204373.29750000002</v>
      </c>
      <c r="N18" s="28"/>
      <c r="O18" s="60">
        <v>2273</v>
      </c>
      <c r="P18" s="28"/>
      <c r="Q18" s="60">
        <v>185571.65749999997</v>
      </c>
      <c r="R18" s="16"/>
    </row>
    <row r="19" spans="1:19" s="5" customFormat="1" ht="24" customHeight="1">
      <c r="A19" s="7"/>
      <c r="B19" s="15" t="s">
        <v>28</v>
      </c>
      <c r="C19" s="28">
        <v>1467</v>
      </c>
      <c r="D19" s="28"/>
      <c r="E19" s="60">
        <v>296963.32500000001</v>
      </c>
      <c r="F19" s="28"/>
      <c r="G19" s="60">
        <v>154</v>
      </c>
      <c r="H19" s="28"/>
      <c r="I19" s="60">
        <v>30938.25</v>
      </c>
      <c r="J19" s="28"/>
      <c r="K19" s="60">
        <v>217</v>
      </c>
      <c r="L19" s="28"/>
      <c r="M19" s="60">
        <v>41502.42</v>
      </c>
      <c r="N19" s="28"/>
      <c r="O19" s="60">
        <v>233</v>
      </c>
      <c r="P19" s="28"/>
      <c r="Q19" s="60">
        <v>46688.902499999997</v>
      </c>
      <c r="R19" s="16"/>
    </row>
    <row r="20" spans="1:19" s="5" customFormat="1" ht="24" customHeight="1">
      <c r="A20" s="7"/>
      <c r="B20" s="15" t="s">
        <v>29</v>
      </c>
      <c r="C20" s="28">
        <v>107</v>
      </c>
      <c r="D20" s="28"/>
      <c r="E20" s="60">
        <v>117510.875</v>
      </c>
      <c r="F20" s="28"/>
      <c r="G20" s="60">
        <v>18</v>
      </c>
      <c r="H20" s="28"/>
      <c r="I20" s="60">
        <v>28280.285</v>
      </c>
      <c r="J20" s="28"/>
      <c r="K20" s="60">
        <v>19</v>
      </c>
      <c r="L20" s="28"/>
      <c r="M20" s="60">
        <v>23586</v>
      </c>
      <c r="N20" s="28"/>
      <c r="O20" s="60">
        <v>12</v>
      </c>
      <c r="P20" s="28"/>
      <c r="Q20" s="60">
        <v>14077</v>
      </c>
      <c r="R20" s="16"/>
    </row>
    <row r="21" spans="1:19" s="5" customFormat="1" ht="11.25" customHeight="1">
      <c r="A21" s="17"/>
      <c r="B21" s="18"/>
      <c r="C21" s="17"/>
      <c r="D21" s="17"/>
      <c r="E21" s="61"/>
      <c r="F21" s="17"/>
      <c r="G21" s="61"/>
      <c r="H21" s="17"/>
      <c r="I21" s="61"/>
      <c r="J21" s="17"/>
      <c r="K21" s="61"/>
      <c r="L21" s="17"/>
      <c r="M21" s="61"/>
      <c r="N21" s="17"/>
      <c r="O21" s="61"/>
      <c r="P21" s="17"/>
      <c r="Q21" s="61"/>
      <c r="R21" s="10"/>
    </row>
    <row r="22" spans="1:19" s="5" customFormat="1" ht="14.25" customHeight="1"/>
    <row r="23" spans="1:19" s="5" customFormat="1">
      <c r="B23" s="2" t="s">
        <v>45</v>
      </c>
    </row>
    <row r="24" spans="1:19">
      <c r="B24" s="2" t="s">
        <v>46</v>
      </c>
      <c r="S24" s="1"/>
    </row>
    <row r="26" spans="1:19" ht="26.25" customHeight="1"/>
    <row r="27" spans="1:19" ht="25.5" customHeight="1"/>
  </sheetData>
  <mergeCells count="29">
    <mergeCell ref="A6:B6"/>
    <mergeCell ref="A7:B7"/>
    <mergeCell ref="C8:D8"/>
    <mergeCell ref="C9:D9"/>
    <mergeCell ref="C6:F6"/>
    <mergeCell ref="C7:F7"/>
    <mergeCell ref="A8:B8"/>
    <mergeCell ref="A9:B9"/>
    <mergeCell ref="O6:R6"/>
    <mergeCell ref="O7:R7"/>
    <mergeCell ref="I8:J8"/>
    <mergeCell ref="I9:J9"/>
    <mergeCell ref="K8:L8"/>
    <mergeCell ref="K9:L9"/>
    <mergeCell ref="G6:J6"/>
    <mergeCell ref="G7:J7"/>
    <mergeCell ref="K6:N6"/>
    <mergeCell ref="K7:N7"/>
    <mergeCell ref="A11:B11"/>
    <mergeCell ref="M8:N8"/>
    <mergeCell ref="M9:N9"/>
    <mergeCell ref="Q8:R8"/>
    <mergeCell ref="Q9:R9"/>
    <mergeCell ref="O8:P8"/>
    <mergeCell ref="O9:P9"/>
    <mergeCell ref="G8:H8"/>
    <mergeCell ref="G9:H9"/>
    <mergeCell ref="E8:F8"/>
    <mergeCell ref="E9:F9"/>
  </mergeCells>
  <pageMargins left="0.62992125984251968" right="0.39370078740157483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6"/>
  <sheetViews>
    <sheetView showGridLines="0" defaultGridColor="0" colorId="12" workbookViewId="0">
      <selection activeCell="Q16" sqref="Q16"/>
    </sheetView>
  </sheetViews>
  <sheetFormatPr defaultColWidth="9.33203125" defaultRowHeight="18.75"/>
  <cols>
    <col min="1" max="1" width="4.6640625" style="2" customWidth="1"/>
    <col min="2" max="2" width="29.1640625" style="2" customWidth="1"/>
    <col min="3" max="3" width="18.6640625" style="2" customWidth="1"/>
    <col min="4" max="4" width="5.33203125" style="2" customWidth="1"/>
    <col min="5" max="5" width="17.5" style="2" customWidth="1"/>
    <col min="6" max="6" width="5.33203125" style="2" customWidth="1"/>
    <col min="7" max="7" width="18.1640625" style="2" customWidth="1"/>
    <col min="8" max="8" width="5.33203125" style="2" customWidth="1"/>
    <col min="9" max="9" width="18.1640625" style="2" customWidth="1"/>
    <col min="10" max="10" width="5.33203125" style="2" customWidth="1"/>
    <col min="11" max="11" width="16.6640625" style="2" customWidth="1"/>
    <col min="12" max="12" width="5.5" style="2" customWidth="1"/>
    <col min="13" max="13" width="16.33203125" style="2" customWidth="1"/>
    <col min="14" max="14" width="5.1640625" style="2" customWidth="1"/>
    <col min="15" max="15" width="4.5" style="2" customWidth="1"/>
    <col min="16" max="16384" width="9.33203125" style="2"/>
  </cols>
  <sheetData>
    <row r="2" spans="1:18" ht="23.1" customHeight="1">
      <c r="B2" s="4" t="s">
        <v>48</v>
      </c>
      <c r="M2" s="35"/>
      <c r="N2" s="36" t="s">
        <v>41</v>
      </c>
      <c r="O2" s="4"/>
    </row>
    <row r="3" spans="1:18" ht="24.95" customHeight="1">
      <c r="A3" s="7"/>
      <c r="B3" s="6" t="s">
        <v>49</v>
      </c>
      <c r="H3" s="19"/>
      <c r="M3" s="37"/>
      <c r="N3" s="36" t="s">
        <v>40</v>
      </c>
      <c r="O3" s="4"/>
    </row>
    <row r="4" spans="1:18" ht="6.75" customHeight="1">
      <c r="A4" s="8"/>
      <c r="B4" s="2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8" ht="21" customHeight="1">
      <c r="A5" s="52"/>
      <c r="B5" s="53"/>
      <c r="C5" s="51" t="s">
        <v>13</v>
      </c>
      <c r="D5" s="52"/>
      <c r="E5" s="52"/>
      <c r="F5" s="53"/>
      <c r="G5" s="51" t="s">
        <v>14</v>
      </c>
      <c r="H5" s="52"/>
      <c r="I5" s="52"/>
      <c r="J5" s="53"/>
      <c r="K5" s="49" t="s">
        <v>15</v>
      </c>
      <c r="L5" s="49"/>
      <c r="M5" s="49"/>
      <c r="N5" s="49"/>
    </row>
    <row r="6" spans="1:18" ht="21" customHeight="1">
      <c r="A6" s="49" t="s">
        <v>18</v>
      </c>
      <c r="B6" s="56"/>
      <c r="C6" s="54" t="s">
        <v>10</v>
      </c>
      <c r="D6" s="50"/>
      <c r="E6" s="50"/>
      <c r="F6" s="55"/>
      <c r="G6" s="54" t="s">
        <v>10</v>
      </c>
      <c r="H6" s="50"/>
      <c r="I6" s="50"/>
      <c r="J6" s="55"/>
      <c r="K6" s="50" t="s">
        <v>16</v>
      </c>
      <c r="L6" s="50"/>
      <c r="M6" s="50"/>
      <c r="N6" s="50"/>
    </row>
    <row r="7" spans="1:18" ht="24" customHeight="1">
      <c r="A7" s="49" t="s">
        <v>20</v>
      </c>
      <c r="B7" s="56"/>
      <c r="C7" s="51" t="s">
        <v>4</v>
      </c>
      <c r="D7" s="53"/>
      <c r="E7" s="49" t="s">
        <v>5</v>
      </c>
      <c r="F7" s="56"/>
      <c r="G7" s="51" t="s">
        <v>4</v>
      </c>
      <c r="H7" s="53"/>
      <c r="I7" s="49" t="s">
        <v>5</v>
      </c>
      <c r="J7" s="56"/>
      <c r="K7" s="51" t="s">
        <v>4</v>
      </c>
      <c r="L7" s="53"/>
      <c r="M7" s="49" t="s">
        <v>5</v>
      </c>
      <c r="N7" s="49"/>
    </row>
    <row r="8" spans="1:18" ht="18.95" customHeight="1">
      <c r="A8" s="57" t="s">
        <v>19</v>
      </c>
      <c r="B8" s="55"/>
      <c r="C8" s="54" t="s">
        <v>42</v>
      </c>
      <c r="D8" s="55"/>
      <c r="E8" s="50" t="s">
        <v>2</v>
      </c>
      <c r="F8" s="55"/>
      <c r="G8" s="54" t="s">
        <v>42</v>
      </c>
      <c r="H8" s="55"/>
      <c r="I8" s="50" t="s">
        <v>2</v>
      </c>
      <c r="J8" s="55"/>
      <c r="K8" s="54" t="s">
        <v>42</v>
      </c>
      <c r="L8" s="55"/>
      <c r="M8" s="50" t="s">
        <v>2</v>
      </c>
      <c r="N8" s="50"/>
    </row>
    <row r="9" spans="1:18" ht="6.75" customHeight="1">
      <c r="A9" s="7"/>
      <c r="B9" s="15"/>
      <c r="C9" s="7"/>
      <c r="D9" s="7"/>
      <c r="E9" s="62"/>
      <c r="F9" s="63"/>
      <c r="G9" s="7"/>
      <c r="H9" s="7" t="s">
        <v>0</v>
      </c>
      <c r="I9" s="62"/>
      <c r="J9" s="63"/>
      <c r="K9" s="7"/>
      <c r="L9" s="7"/>
      <c r="M9" s="62"/>
      <c r="N9" s="7"/>
    </row>
    <row r="10" spans="1:18" s="14" customFormat="1" ht="24" customHeight="1">
      <c r="A10" s="21" t="s">
        <v>30</v>
      </c>
      <c r="B10" s="22"/>
      <c r="C10" s="27">
        <f>SUM(C11:C19)</f>
        <v>4574</v>
      </c>
      <c r="D10" s="27"/>
      <c r="E10" s="59">
        <f t="shared" ref="E10:M10" si="0">SUM(E11:E19)</f>
        <v>285079.92499999999</v>
      </c>
      <c r="F10" s="64"/>
      <c r="G10" s="27">
        <f t="shared" si="0"/>
        <v>1914</v>
      </c>
      <c r="H10" s="27"/>
      <c r="I10" s="59">
        <f t="shared" si="0"/>
        <v>150657.97</v>
      </c>
      <c r="J10" s="64"/>
      <c r="K10" s="27">
        <f t="shared" si="0"/>
        <v>1896</v>
      </c>
      <c r="L10" s="27"/>
      <c r="M10" s="59">
        <f t="shared" si="0"/>
        <v>237950.5275</v>
      </c>
      <c r="N10" s="29"/>
      <c r="O10" s="23"/>
    </row>
    <row r="11" spans="1:18" s="5" customFormat="1" ht="24" customHeight="1">
      <c r="A11" s="11"/>
      <c r="B11" s="15" t="s">
        <v>31</v>
      </c>
      <c r="C11" s="28">
        <v>0</v>
      </c>
      <c r="D11" s="28"/>
      <c r="E11" s="60">
        <v>0</v>
      </c>
      <c r="F11" s="65"/>
      <c r="G11" s="28">
        <v>0</v>
      </c>
      <c r="H11" s="28"/>
      <c r="I11" s="60">
        <v>0</v>
      </c>
      <c r="J11" s="65"/>
      <c r="K11" s="28">
        <v>0</v>
      </c>
      <c r="L11" s="28"/>
      <c r="M11" s="60">
        <v>0</v>
      </c>
      <c r="N11" s="30"/>
      <c r="O11" s="24"/>
      <c r="P11" s="24"/>
      <c r="Q11" s="24"/>
      <c r="R11" s="16"/>
    </row>
    <row r="12" spans="1:18" s="5" customFormat="1" ht="24" customHeight="1">
      <c r="A12" s="11"/>
      <c r="B12" s="15" t="s">
        <v>32</v>
      </c>
      <c r="C12" s="28">
        <v>7</v>
      </c>
      <c r="D12" s="28"/>
      <c r="E12" s="60">
        <v>32.917499999999997</v>
      </c>
      <c r="F12" s="66"/>
      <c r="G12" s="28">
        <v>4</v>
      </c>
      <c r="H12" s="28"/>
      <c r="I12" s="60">
        <v>17</v>
      </c>
      <c r="J12" s="65"/>
      <c r="K12" s="28">
        <v>1</v>
      </c>
      <c r="L12" s="28"/>
      <c r="M12" s="60">
        <v>5</v>
      </c>
      <c r="N12" s="32"/>
    </row>
    <row r="13" spans="1:18" s="5" customFormat="1" ht="24" customHeight="1">
      <c r="A13" s="11"/>
      <c r="B13" s="15" t="s">
        <v>33</v>
      </c>
      <c r="C13" s="28">
        <v>33</v>
      </c>
      <c r="D13" s="28"/>
      <c r="E13" s="60">
        <v>255.79999999999998</v>
      </c>
      <c r="F13" s="65"/>
      <c r="G13" s="28">
        <v>6</v>
      </c>
      <c r="H13" s="28"/>
      <c r="I13" s="60">
        <v>49.2</v>
      </c>
      <c r="J13" s="65"/>
      <c r="K13" s="28">
        <v>1</v>
      </c>
      <c r="L13" s="28"/>
      <c r="M13" s="60">
        <v>8.2249999999999996</v>
      </c>
      <c r="N13" s="32"/>
    </row>
    <row r="14" spans="1:18" s="5" customFormat="1" ht="24" customHeight="1">
      <c r="A14" s="11"/>
      <c r="B14" s="15" t="s">
        <v>34</v>
      </c>
      <c r="C14" s="28">
        <v>380</v>
      </c>
      <c r="D14" s="28"/>
      <c r="E14" s="60">
        <v>5678.87</v>
      </c>
      <c r="F14" s="65"/>
      <c r="G14" s="28">
        <v>83</v>
      </c>
      <c r="H14" s="28"/>
      <c r="I14" s="60">
        <v>1288.0174999999999</v>
      </c>
      <c r="J14" s="65"/>
      <c r="K14" s="28">
        <v>29</v>
      </c>
      <c r="L14" s="28"/>
      <c r="M14" s="60">
        <v>439.39249999999998</v>
      </c>
      <c r="N14" s="32"/>
    </row>
    <row r="15" spans="1:18" s="5" customFormat="1" ht="24" customHeight="1">
      <c r="A15" s="11"/>
      <c r="B15" s="15" t="s">
        <v>35</v>
      </c>
      <c r="C15" s="28">
        <v>1186</v>
      </c>
      <c r="D15" s="28"/>
      <c r="E15" s="60">
        <v>35317.9</v>
      </c>
      <c r="F15" s="65"/>
      <c r="G15" s="28">
        <v>330</v>
      </c>
      <c r="H15" s="28"/>
      <c r="I15" s="60">
        <v>10067.129999999999</v>
      </c>
      <c r="J15" s="65"/>
      <c r="K15" s="28">
        <v>151</v>
      </c>
      <c r="L15" s="28"/>
      <c r="M15" s="60">
        <v>4652.2049999999999</v>
      </c>
      <c r="N15" s="32"/>
    </row>
    <row r="16" spans="1:18" s="5" customFormat="1" ht="24" customHeight="1">
      <c r="A16" s="11"/>
      <c r="B16" s="15" t="s">
        <v>36</v>
      </c>
      <c r="C16" s="28">
        <v>1129</v>
      </c>
      <c r="D16" s="28"/>
      <c r="E16" s="60">
        <v>54481.787500000006</v>
      </c>
      <c r="F16" s="65"/>
      <c r="G16" s="28">
        <v>468</v>
      </c>
      <c r="H16" s="28"/>
      <c r="I16" s="60">
        <v>23084.184999999998</v>
      </c>
      <c r="J16" s="65"/>
      <c r="K16" s="28">
        <v>293</v>
      </c>
      <c r="L16" s="28"/>
      <c r="M16" s="60">
        <v>14655.637500000001</v>
      </c>
      <c r="N16" s="32"/>
    </row>
    <row r="17" spans="1:14" s="5" customFormat="1" ht="24" customHeight="1">
      <c r="A17" s="11"/>
      <c r="B17" s="15" t="s">
        <v>37</v>
      </c>
      <c r="C17" s="28">
        <v>1607</v>
      </c>
      <c r="D17" s="28"/>
      <c r="E17" s="60">
        <v>136619.53750000001</v>
      </c>
      <c r="F17" s="65"/>
      <c r="G17" s="28">
        <v>846</v>
      </c>
      <c r="H17" s="28"/>
      <c r="I17" s="60">
        <v>74075.3</v>
      </c>
      <c r="J17" s="65"/>
      <c r="K17" s="28">
        <v>909</v>
      </c>
      <c r="L17" s="28"/>
      <c r="M17" s="60">
        <v>83558.975000000006</v>
      </c>
      <c r="N17" s="32"/>
    </row>
    <row r="18" spans="1:14" s="5" customFormat="1" ht="24" customHeight="1">
      <c r="A18" s="11"/>
      <c r="B18" s="15" t="s">
        <v>38</v>
      </c>
      <c r="C18" s="33">
        <v>221</v>
      </c>
      <c r="D18" s="33"/>
      <c r="E18" s="67">
        <v>43722.862500000003</v>
      </c>
      <c r="F18" s="68"/>
      <c r="G18" s="33">
        <v>166</v>
      </c>
      <c r="H18" s="33"/>
      <c r="I18" s="67">
        <v>33633.137499999997</v>
      </c>
      <c r="J18" s="68"/>
      <c r="K18" s="33">
        <v>476</v>
      </c>
      <c r="L18" s="31"/>
      <c r="M18" s="67">
        <v>100477.7525</v>
      </c>
      <c r="N18" s="32"/>
    </row>
    <row r="19" spans="1:14" s="5" customFormat="1" ht="24" customHeight="1">
      <c r="A19" s="11"/>
      <c r="B19" s="15" t="s">
        <v>39</v>
      </c>
      <c r="C19" s="28">
        <v>11</v>
      </c>
      <c r="D19" s="28"/>
      <c r="E19" s="60">
        <v>8970.25</v>
      </c>
      <c r="F19" s="65"/>
      <c r="G19" s="28">
        <v>11</v>
      </c>
      <c r="H19" s="28"/>
      <c r="I19" s="60">
        <v>8444</v>
      </c>
      <c r="J19" s="65"/>
      <c r="K19" s="28">
        <v>36</v>
      </c>
      <c r="L19" s="28"/>
      <c r="M19" s="60">
        <v>34153.339999999997</v>
      </c>
      <c r="N19" s="32"/>
    </row>
    <row r="20" spans="1:14" ht="11.25" customHeight="1">
      <c r="A20" s="8"/>
      <c r="B20" s="25"/>
      <c r="C20" s="26"/>
      <c r="D20" s="26"/>
      <c r="E20" s="69"/>
      <c r="F20" s="70"/>
      <c r="G20" s="26"/>
      <c r="H20" s="26"/>
      <c r="I20" s="69"/>
      <c r="J20" s="70"/>
      <c r="K20" s="26"/>
      <c r="L20" s="26"/>
      <c r="M20" s="69"/>
      <c r="N20" s="26"/>
    </row>
    <row r="22" spans="1:14">
      <c r="B22" s="2" t="s">
        <v>45</v>
      </c>
    </row>
    <row r="23" spans="1:14">
      <c r="B23" s="2" t="s">
        <v>46</v>
      </c>
    </row>
    <row r="26" spans="1:14">
      <c r="N26" s="34">
        <v>49</v>
      </c>
    </row>
  </sheetData>
  <mergeCells count="22">
    <mergeCell ref="C7:D7"/>
    <mergeCell ref="E7:F7"/>
    <mergeCell ref="K5:N5"/>
    <mergeCell ref="A6:B6"/>
    <mergeCell ref="G6:J6"/>
    <mergeCell ref="K6:N6"/>
    <mergeCell ref="C6:F6"/>
    <mergeCell ref="G7:H7"/>
    <mergeCell ref="A5:B5"/>
    <mergeCell ref="C5:F5"/>
    <mergeCell ref="G5:J5"/>
    <mergeCell ref="I7:J7"/>
    <mergeCell ref="K7:L7"/>
    <mergeCell ref="M7:N7"/>
    <mergeCell ref="A7:B7"/>
    <mergeCell ref="G8:H8"/>
    <mergeCell ref="I8:J8"/>
    <mergeCell ref="A8:B8"/>
    <mergeCell ref="K8:L8"/>
    <mergeCell ref="M8:N8"/>
    <mergeCell ref="C8:D8"/>
    <mergeCell ref="E8:F8"/>
  </mergeCells>
  <pageMargins left="0.55118110236220474" right="0.19685039370078741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4.1</vt:lpstr>
      <vt:lpstr>ตาราง 4.1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Windows7 V.6</cp:lastModifiedBy>
  <cp:lastPrinted>2015-02-05T04:00:30Z</cp:lastPrinted>
  <dcterms:created xsi:type="dcterms:W3CDTF">1999-10-20T08:48:16Z</dcterms:created>
  <dcterms:modified xsi:type="dcterms:W3CDTF">2015-02-23T07:12:57Z</dcterms:modified>
</cp:coreProperties>
</file>