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44525"/>
</workbook>
</file>

<file path=xl/calcChain.xml><?xml version="1.0" encoding="utf-8"?>
<calcChain xmlns="http://schemas.openxmlformats.org/spreadsheetml/2006/main">
  <c r="W13" i="5"/>
  <c r="U13"/>
  <c r="S13"/>
  <c r="Q13"/>
  <c r="O13"/>
  <c r="M13"/>
  <c r="K13"/>
  <c r="I13"/>
  <c r="G13"/>
  <c r="E13"/>
  <c r="C13"/>
  <c r="U12" i="3"/>
  <c r="S12"/>
  <c r="Q12"/>
  <c r="O12"/>
  <c r="M12"/>
  <c r="K12"/>
  <c r="I12"/>
  <c r="G12"/>
  <c r="E12"/>
  <c r="C12"/>
</calcChain>
</file>

<file path=xl/sharedStrings.xml><?xml version="1.0" encoding="utf-8"?>
<sst xmlns="http://schemas.openxmlformats.org/spreadsheetml/2006/main" count="116" uniqueCount="65">
  <si>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</si>
  <si>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</si>
  <si>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</si>
  <si>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</si>
  <si>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</si>
  <si>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</si>
  <si>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</si>
  <si>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</si>
  <si>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</si>
  <si>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</si>
  <si>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</si>
  <si>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</si>
  <si>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</si>
  <si>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</si>
  <si>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</si>
  <si>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</si>
  <si>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</si>
  <si>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</si>
  <si>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</si>
  <si>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</si>
  <si>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</si>
  <si>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</si>
  <si>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</si>
  <si>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</si>
  <si>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</si>
  <si>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</si>
  <si>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</si>
  <si>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</si>
  <si>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</si>
  <si>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</si>
  <si>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</si>
  <si>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</si>
  <si>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</si>
  <si>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</si>
  <si>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</si>
  <si>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</si>
  <si>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</si>
  <si>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  2       -       5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</si>
  <si>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</si>
  <si>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</si>
  <si>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</si>
  <si>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</si>
  <si>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</si>
  <si>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</si>
  <si>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</si>
  <si>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</si>
  <si>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</si>
  <si>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</si>
  <si>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</si>
  <si>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</si>
  <si>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</si>
  <si>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</si>
  <si>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</si>
  <si>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</si>
  <si>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</si>
  <si>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</si>
  <si>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</si>
  <si>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</si>
  <si>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 xml:space="preserve">         140       -    499 </t>
  </si>
  <si>
    <t xml:space="preserve">          60       -    139</t>
  </si>
  <si>
    <t xml:space="preserve">          40       -     59</t>
  </si>
  <si>
    <t xml:space="preserve">          20       -     39</t>
  </si>
  <si>
    <t xml:space="preserve">          10       -     19</t>
  </si>
  <si>
    <t xml:space="preserve">           6       -       9</t>
  </si>
  <si>
    <t xml:space="preserve">         ต่ำกว่า  Under   2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</si>
</sst>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indexed="63"/>
      <name val="TH SarabunPSK"/>
      <family val="2"/>
    </font>
    <font>
      <b/>
      <sz val="16"/>
      <color indexed="63"/>
      <name val="TH SarabunPSK"/>
      <family val="2"/>
    </font>
    <font>
      <sz val="15"/>
      <color indexed="63"/>
      <name val="TH SarabunPSK"/>
      <family val="2"/>
    </font>
    <font>
      <sz val="12"/>
      <color indexed="63"/>
      <name val="TH SarabunPSK"/>
      <family val="2"/>
    </font>
    <font>
      <sz val="14.5"/>
      <color indexed="63"/>
      <name val="TH SarabunPSK"/>
      <family val="2"/>
    </font>
    <font>
      <sz val="13"/>
      <color indexed="63"/>
      <name val="TH SarabunPSK"/>
      <family val="2"/>
    </font>
    <font>
      <b/>
      <sz val="14"/>
      <color indexed="63"/>
      <name val="TH SarabunPSK"/>
      <family val="2"/>
    </font>
    <font>
      <sz val="14"/>
      <color indexed="63"/>
      <name val="AngsanaUPC"/>
      <family val="1"/>
      <charset val="222"/>
    </font>
    <font>
      <b/>
      <sz val="13"/>
      <color indexed="63"/>
      <name val="TH SarabunPSK"/>
      <family val="2"/>
    </font>
    <font>
      <sz val="10"/>
      <color indexed="63"/>
      <name val="TH SarabunPSK"/>
      <family val="2"/>
    </font>
    <font>
      <sz val="13.5"/>
      <color indexed="63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2" xfId="0" applyFont="1" applyFill="1" applyBorder="1"/>
    <xf numFmtId="0" fontId="8" fillId="0" borderId="2" xfId="0" applyFont="1" applyBorder="1" applyAlignment="1">
      <alignment horizontal="right" wrapText="1"/>
    </xf>
    <xf numFmtId="0" fontId="6" fillId="0" borderId="2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1" fillId="0" borderId="3" xfId="0" applyFont="1" applyFill="1" applyBorder="1" applyAlignment="1"/>
    <xf numFmtId="0" fontId="1" fillId="0" borderId="5" xfId="0" applyFont="1" applyFill="1" applyBorder="1" applyAlignment="1">
      <alignment horizontal="right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/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2" xfId="0" applyFont="1" applyBorder="1"/>
    <xf numFmtId="0" fontId="4" fillId="0" borderId="12" xfId="0" applyFont="1" applyBorder="1"/>
    <xf numFmtId="0" fontId="1" fillId="2" borderId="7" xfId="0" applyFont="1" applyFill="1" applyBorder="1"/>
    <xf numFmtId="0" fontId="1" fillId="2" borderId="2" xfId="0" applyFont="1" applyFill="1" applyBorder="1"/>
    <xf numFmtId="0" fontId="10" fillId="0" borderId="3" xfId="0" applyFont="1" applyBorder="1" applyAlignment="1">
      <alignment horizontal="center"/>
    </xf>
    <xf numFmtId="0" fontId="7" fillId="0" borderId="4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5" xfId="0" applyFont="1" applyFill="1" applyBorder="1"/>
    <xf numFmtId="0" fontId="1" fillId="2" borderId="12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2:Y27"/>
  <sheetViews>
    <sheetView defaultGridColor="0" topLeftCell="A7" colorId="12" workbookViewId="0">
      <selection activeCell="Z25" sqref="Z25"/>
    </sheetView>
  </sheetViews>
  <sheetFormatPr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36</v>
      </c>
    </row>
    <row r="3" spans="1:25" ht="24" customHeight="1">
      <c r="B3" s="3" t="s">
        <v>32</v>
      </c>
      <c r="O3" s="4"/>
      <c r="W3" s="4"/>
      <c r="X3" s="66" t="s">
        <v>40</v>
      </c>
    </row>
    <row r="4" spans="1:25" s="5" customFormat="1" ht="24" customHeight="1">
      <c r="B4" s="3" t="s">
        <v>41</v>
      </c>
      <c r="O4" s="6"/>
      <c r="W4" s="6"/>
      <c r="X4" s="67" t="s">
        <v>39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25" s="9" customFormat="1" ht="22.5" customHeight="1">
      <c r="A6" s="88"/>
      <c r="B6" s="89"/>
      <c r="C6" s="71"/>
      <c r="D6" s="73"/>
      <c r="E6" s="71"/>
      <c r="F6" s="72"/>
      <c r="G6" s="72"/>
      <c r="H6" s="73"/>
      <c r="I6" s="71"/>
      <c r="J6" s="72"/>
      <c r="K6" s="72"/>
      <c r="L6" s="73"/>
      <c r="M6" s="71"/>
      <c r="N6" s="72"/>
      <c r="O6" s="72"/>
      <c r="P6" s="73"/>
      <c r="Q6" s="33"/>
      <c r="R6" s="34"/>
      <c r="S6" s="34"/>
      <c r="T6" s="35"/>
      <c r="U6" s="74" t="s">
        <v>13</v>
      </c>
      <c r="V6" s="74"/>
      <c r="W6" s="74"/>
      <c r="X6" s="74"/>
      <c r="Y6" s="8"/>
    </row>
    <row r="7" spans="1:25" s="9" customFormat="1" ht="24" customHeight="1">
      <c r="A7" s="85"/>
      <c r="B7" s="86"/>
      <c r="C7" s="27"/>
      <c r="D7" s="28"/>
      <c r="E7" s="80" t="s">
        <v>10</v>
      </c>
      <c r="F7" s="74"/>
      <c r="G7" s="74"/>
      <c r="H7" s="81"/>
      <c r="I7" s="80" t="s">
        <v>11</v>
      </c>
      <c r="J7" s="74"/>
      <c r="K7" s="74"/>
      <c r="L7" s="81"/>
      <c r="M7" s="80" t="s">
        <v>17</v>
      </c>
      <c r="N7" s="74"/>
      <c r="O7" s="74"/>
      <c r="P7" s="81"/>
      <c r="Q7" s="80" t="s">
        <v>12</v>
      </c>
      <c r="R7" s="74"/>
      <c r="S7" s="74"/>
      <c r="T7" s="81"/>
      <c r="U7" s="74" t="s">
        <v>14</v>
      </c>
      <c r="V7" s="74"/>
      <c r="W7" s="74"/>
      <c r="X7" s="74"/>
      <c r="Y7" s="8"/>
    </row>
    <row r="8" spans="1:25" s="9" customFormat="1" ht="21" customHeight="1">
      <c r="A8" s="74" t="s">
        <v>24</v>
      </c>
      <c r="B8" s="81"/>
      <c r="C8" s="80" t="s">
        <v>28</v>
      </c>
      <c r="D8" s="81"/>
      <c r="E8" s="82" t="s">
        <v>0</v>
      </c>
      <c r="F8" s="83"/>
      <c r="G8" s="83"/>
      <c r="H8" s="84"/>
      <c r="I8" s="82" t="s">
        <v>1</v>
      </c>
      <c r="J8" s="83"/>
      <c r="K8" s="83"/>
      <c r="L8" s="84"/>
      <c r="M8" s="82" t="s">
        <v>20</v>
      </c>
      <c r="N8" s="83"/>
      <c r="O8" s="83"/>
      <c r="P8" s="84"/>
      <c r="Q8" s="82" t="s">
        <v>21</v>
      </c>
      <c r="R8" s="83"/>
      <c r="S8" s="83"/>
      <c r="T8" s="84"/>
      <c r="U8" s="83" t="s">
        <v>22</v>
      </c>
      <c r="V8" s="83"/>
      <c r="W8" s="83"/>
      <c r="X8" s="83"/>
      <c r="Y8" s="8"/>
    </row>
    <row r="9" spans="1:25" s="9" customFormat="1" ht="21" customHeight="1">
      <c r="A9" s="85" t="s">
        <v>29</v>
      </c>
      <c r="B9" s="86"/>
      <c r="C9" s="82" t="s">
        <v>30</v>
      </c>
      <c r="D9" s="87"/>
      <c r="E9" s="30"/>
      <c r="F9" s="21"/>
      <c r="G9" s="21"/>
      <c r="H9" s="31"/>
      <c r="I9" s="30"/>
      <c r="J9" s="21"/>
      <c r="K9" s="21"/>
      <c r="L9" s="31"/>
      <c r="M9" s="30"/>
      <c r="N9" s="21"/>
      <c r="O9" s="21"/>
      <c r="P9" s="31"/>
      <c r="Q9" s="36"/>
      <c r="R9" s="22"/>
      <c r="S9" s="22"/>
      <c r="T9" s="37"/>
      <c r="U9" s="77" t="s">
        <v>23</v>
      </c>
      <c r="V9" s="77"/>
      <c r="W9" s="77"/>
      <c r="X9" s="77"/>
      <c r="Y9" s="8"/>
    </row>
    <row r="10" spans="1:25" s="9" customFormat="1" ht="23.25" customHeight="1">
      <c r="A10" s="85" t="s">
        <v>25</v>
      </c>
      <c r="B10" s="86"/>
      <c r="C10" s="63"/>
      <c r="D10" s="29"/>
      <c r="E10" s="71" t="s">
        <v>9</v>
      </c>
      <c r="F10" s="73"/>
      <c r="G10" s="74" t="s">
        <v>8</v>
      </c>
      <c r="H10" s="81"/>
      <c r="I10" s="71" t="s">
        <v>9</v>
      </c>
      <c r="J10" s="73"/>
      <c r="K10" s="74" t="s">
        <v>8</v>
      </c>
      <c r="L10" s="81"/>
      <c r="M10" s="71" t="s">
        <v>9</v>
      </c>
      <c r="N10" s="73"/>
      <c r="O10" s="74" t="s">
        <v>8</v>
      </c>
      <c r="P10" s="81"/>
      <c r="Q10" s="71" t="s">
        <v>9</v>
      </c>
      <c r="R10" s="73"/>
      <c r="S10" s="74" t="s">
        <v>8</v>
      </c>
      <c r="T10" s="81"/>
      <c r="U10" s="71" t="s">
        <v>9</v>
      </c>
      <c r="V10" s="73"/>
      <c r="W10" s="74" t="s">
        <v>8</v>
      </c>
      <c r="X10" s="74"/>
      <c r="Y10" s="8"/>
    </row>
    <row r="11" spans="1:25" s="9" customFormat="1" ht="21" customHeight="1">
      <c r="A11" s="78"/>
      <c r="B11" s="79"/>
      <c r="C11" s="30"/>
      <c r="D11" s="31"/>
      <c r="E11" s="75" t="s">
        <v>5</v>
      </c>
      <c r="F11" s="76"/>
      <c r="G11" s="20" t="s">
        <v>6</v>
      </c>
      <c r="H11" s="32"/>
      <c r="I11" s="75" t="s">
        <v>5</v>
      </c>
      <c r="J11" s="76"/>
      <c r="K11" s="77" t="s">
        <v>6</v>
      </c>
      <c r="L11" s="76"/>
      <c r="M11" s="75" t="s">
        <v>5</v>
      </c>
      <c r="N11" s="76"/>
      <c r="O11" s="77" t="s">
        <v>6</v>
      </c>
      <c r="P11" s="76"/>
      <c r="Q11" s="75" t="s">
        <v>5</v>
      </c>
      <c r="R11" s="76"/>
      <c r="S11" s="77" t="s">
        <v>6</v>
      </c>
      <c r="T11" s="76"/>
      <c r="U11" s="75" t="s">
        <v>5</v>
      </c>
      <c r="V11" s="76"/>
      <c r="W11" s="77" t="s">
        <v>6</v>
      </c>
      <c r="X11" s="77"/>
      <c r="Y11" s="8"/>
    </row>
    <row r="12" spans="1:25" s="9" customFormat="1" ht="5.0999999999999996" customHeight="1">
      <c r="A12" s="8"/>
      <c r="B12" s="23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4"/>
      <c r="C13" s="70">
        <f>SUM(C14:C22)</f>
        <v>2501423.6949999998</v>
      </c>
      <c r="D13" s="70"/>
      <c r="E13" s="70">
        <f>SUM(E14:E22)</f>
        <v>21567</v>
      </c>
      <c r="F13" s="70"/>
      <c r="G13" s="70">
        <f>SUM(G14:G22)</f>
        <v>297923.84000000003</v>
      </c>
      <c r="H13" s="70"/>
      <c r="I13" s="70">
        <f>SUM(I14:I22)</f>
        <v>119238</v>
      </c>
      <c r="J13" s="70"/>
      <c r="K13" s="70">
        <f>SUM(K14:K22)</f>
        <v>1516864.5049999999</v>
      </c>
      <c r="L13" s="70"/>
      <c r="M13" s="70">
        <f>SUM(M14:M22)</f>
        <v>77612</v>
      </c>
      <c r="N13" s="70"/>
      <c r="O13" s="70">
        <f>SUM(O14:O22)</f>
        <v>546124.91</v>
      </c>
      <c r="P13" s="70"/>
      <c r="Q13" s="70">
        <f>SUM(Q14:Q22)</f>
        <v>2032</v>
      </c>
      <c r="R13" s="70"/>
      <c r="S13" s="70">
        <f>SUM(S14:S22)</f>
        <v>10128.782499999998</v>
      </c>
      <c r="T13" s="70"/>
      <c r="U13" s="70">
        <f>SUM(U14:U22)</f>
        <v>10260</v>
      </c>
      <c r="V13" s="70"/>
      <c r="W13" s="70">
        <f>SUM(W14:W22)</f>
        <v>36393.620000000003</v>
      </c>
      <c r="X13" s="12"/>
      <c r="Y13" s="12"/>
    </row>
    <row r="14" spans="1:25" s="9" customFormat="1" ht="24" customHeight="1">
      <c r="A14" s="7"/>
      <c r="B14" s="25" t="s">
        <v>64</v>
      </c>
      <c r="C14" s="64">
        <v>15229.4725</v>
      </c>
      <c r="D14" s="64"/>
      <c r="E14" s="64">
        <v>104</v>
      </c>
      <c r="F14" s="64"/>
      <c r="G14" s="64">
        <v>103.15</v>
      </c>
      <c r="H14" s="64"/>
      <c r="I14" s="64">
        <v>1542</v>
      </c>
      <c r="J14" s="64"/>
      <c r="K14" s="64">
        <v>1442.05</v>
      </c>
      <c r="L14" s="64"/>
      <c r="M14" s="64">
        <v>7207</v>
      </c>
      <c r="N14" s="64"/>
      <c r="O14" s="64">
        <v>5460.4075000000003</v>
      </c>
      <c r="P14" s="64"/>
      <c r="Q14" s="64">
        <v>252</v>
      </c>
      <c r="R14" s="64"/>
      <c r="S14" s="64">
        <v>191.02249999999998</v>
      </c>
      <c r="T14" s="64"/>
      <c r="U14" s="64">
        <v>2006</v>
      </c>
      <c r="V14" s="64"/>
      <c r="W14" s="64">
        <v>1328.9349999999999</v>
      </c>
    </row>
    <row r="15" spans="1:25" s="9" customFormat="1" ht="24" customHeight="1">
      <c r="A15" s="7"/>
      <c r="B15" s="25" t="s">
        <v>37</v>
      </c>
      <c r="C15" s="64">
        <v>190500.71250000002</v>
      </c>
      <c r="D15" s="64"/>
      <c r="E15" s="64">
        <v>3065</v>
      </c>
      <c r="F15" s="64"/>
      <c r="G15" s="64">
        <v>10326.4825</v>
      </c>
      <c r="H15" s="64"/>
      <c r="I15" s="64">
        <v>27589</v>
      </c>
      <c r="J15" s="64"/>
      <c r="K15" s="64">
        <v>98111.057499999995</v>
      </c>
      <c r="L15" s="64"/>
      <c r="M15" s="64">
        <v>22084</v>
      </c>
      <c r="N15" s="64"/>
      <c r="O15" s="64">
        <v>62294.369999999995</v>
      </c>
      <c r="P15" s="64"/>
      <c r="Q15" s="64">
        <v>554</v>
      </c>
      <c r="R15" s="64"/>
      <c r="S15" s="64">
        <v>1229.7399999999998</v>
      </c>
      <c r="T15" s="64"/>
      <c r="U15" s="64">
        <v>2776</v>
      </c>
      <c r="V15" s="64"/>
      <c r="W15" s="64">
        <v>6266.2250000000004</v>
      </c>
    </row>
    <row r="16" spans="1:25" s="9" customFormat="1" ht="24" customHeight="1">
      <c r="A16" s="7"/>
      <c r="B16" s="25" t="s">
        <v>63</v>
      </c>
      <c r="C16" s="64">
        <v>223775.57</v>
      </c>
      <c r="D16" s="64"/>
      <c r="E16" s="64">
        <v>3201</v>
      </c>
      <c r="F16" s="64"/>
      <c r="G16" s="64">
        <v>17235.8475</v>
      </c>
      <c r="H16" s="64"/>
      <c r="I16" s="64">
        <v>22161</v>
      </c>
      <c r="J16" s="64"/>
      <c r="K16" s="64">
        <v>141476.6</v>
      </c>
      <c r="L16" s="64"/>
      <c r="M16" s="64">
        <v>11211</v>
      </c>
      <c r="N16" s="64"/>
      <c r="O16" s="64">
        <v>50789.065000000002</v>
      </c>
      <c r="P16" s="64"/>
      <c r="Q16" s="64">
        <v>313</v>
      </c>
      <c r="R16" s="64"/>
      <c r="S16" s="64">
        <v>1173.0125</v>
      </c>
      <c r="T16" s="64"/>
      <c r="U16" s="64">
        <v>1250</v>
      </c>
      <c r="V16" s="64"/>
      <c r="W16" s="64">
        <v>4238.8</v>
      </c>
    </row>
    <row r="17" spans="1:25" s="9" customFormat="1" ht="24" customHeight="1">
      <c r="A17" s="7"/>
      <c r="B17" s="25" t="s">
        <v>62</v>
      </c>
      <c r="C17" s="64">
        <v>643205.28749999998</v>
      </c>
      <c r="D17" s="64"/>
      <c r="E17" s="64">
        <v>6395</v>
      </c>
      <c r="F17" s="64"/>
      <c r="G17" s="64">
        <v>57949.95</v>
      </c>
      <c r="H17" s="64"/>
      <c r="I17" s="64">
        <v>37619</v>
      </c>
      <c r="J17" s="64"/>
      <c r="K17" s="64">
        <v>426418.65</v>
      </c>
      <c r="L17" s="64"/>
      <c r="M17" s="64">
        <v>18134</v>
      </c>
      <c r="N17" s="64"/>
      <c r="O17" s="64">
        <v>127197.815</v>
      </c>
      <c r="P17" s="64"/>
      <c r="Q17" s="64">
        <v>443</v>
      </c>
      <c r="R17" s="64"/>
      <c r="S17" s="64">
        <v>2310.1999999999998</v>
      </c>
      <c r="T17" s="64"/>
      <c r="U17" s="64">
        <v>2010</v>
      </c>
      <c r="V17" s="64"/>
      <c r="W17" s="64">
        <v>9645.7199999999993</v>
      </c>
    </row>
    <row r="18" spans="1:25" s="9" customFormat="1" ht="24" customHeight="1">
      <c r="A18" s="7"/>
      <c r="B18" s="25" t="s">
        <v>61</v>
      </c>
      <c r="C18" s="64">
        <v>791767.44750000001</v>
      </c>
      <c r="D18" s="64"/>
      <c r="E18" s="64">
        <v>6024</v>
      </c>
      <c r="F18" s="64"/>
      <c r="G18" s="64">
        <v>105198.6</v>
      </c>
      <c r="H18" s="64"/>
      <c r="I18" s="64">
        <v>23064</v>
      </c>
      <c r="J18" s="64"/>
      <c r="K18" s="64">
        <v>497319.8125</v>
      </c>
      <c r="L18" s="64"/>
      <c r="M18" s="64">
        <v>13209</v>
      </c>
      <c r="N18" s="64"/>
      <c r="O18" s="64">
        <v>154433.63</v>
      </c>
      <c r="P18" s="64"/>
      <c r="Q18" s="64">
        <v>320</v>
      </c>
      <c r="R18" s="64"/>
      <c r="S18" s="64">
        <v>2224.2424999999998</v>
      </c>
      <c r="T18" s="64"/>
      <c r="U18" s="64">
        <v>1542</v>
      </c>
      <c r="V18" s="64"/>
      <c r="W18" s="64">
        <v>9278.0025000000005</v>
      </c>
    </row>
    <row r="19" spans="1:25" s="9" customFormat="1" ht="24" customHeight="1">
      <c r="A19" s="7"/>
      <c r="B19" s="25" t="s">
        <v>60</v>
      </c>
      <c r="C19" s="64">
        <v>333152.83750000002</v>
      </c>
      <c r="D19" s="64"/>
      <c r="E19" s="64">
        <v>1902</v>
      </c>
      <c r="F19" s="64"/>
      <c r="G19" s="64">
        <v>60557.8</v>
      </c>
      <c r="H19" s="64"/>
      <c r="I19" s="64">
        <v>5004</v>
      </c>
      <c r="J19" s="64"/>
      <c r="K19" s="64">
        <v>186132.19500000001</v>
      </c>
      <c r="L19" s="64"/>
      <c r="M19" s="64">
        <v>3810</v>
      </c>
      <c r="N19" s="64"/>
      <c r="O19" s="64">
        <v>72972.582500000004</v>
      </c>
      <c r="P19" s="64"/>
      <c r="Q19" s="64">
        <v>94</v>
      </c>
      <c r="R19" s="64"/>
      <c r="S19" s="64">
        <v>1288.6400000000001</v>
      </c>
      <c r="T19" s="64"/>
      <c r="U19" s="64">
        <v>460</v>
      </c>
      <c r="V19" s="64"/>
      <c r="W19" s="64">
        <v>3201.8</v>
      </c>
    </row>
    <row r="20" spans="1:25" s="9" customFormat="1" ht="24" customHeight="1">
      <c r="A20" s="7"/>
      <c r="B20" s="25" t="s">
        <v>59</v>
      </c>
      <c r="C20" s="64">
        <v>241252.60749999998</v>
      </c>
      <c r="D20" s="64"/>
      <c r="E20" s="64">
        <v>838</v>
      </c>
      <c r="F20" s="64"/>
      <c r="G20" s="64">
        <v>42341</v>
      </c>
      <c r="H20" s="64"/>
      <c r="I20" s="64">
        <v>2113</v>
      </c>
      <c r="J20" s="64"/>
      <c r="K20" s="64">
        <v>126981.80249999999</v>
      </c>
      <c r="L20" s="64"/>
      <c r="M20" s="64">
        <v>1837</v>
      </c>
      <c r="N20" s="64"/>
      <c r="O20" s="64">
        <v>59804.877500000002</v>
      </c>
      <c r="P20" s="64"/>
      <c r="Q20" s="64">
        <v>51</v>
      </c>
      <c r="R20" s="64"/>
      <c r="S20" s="64">
        <v>1227.925</v>
      </c>
      <c r="T20" s="64"/>
      <c r="U20" s="64">
        <v>208</v>
      </c>
      <c r="V20" s="64"/>
      <c r="W20" s="64">
        <v>2094.1374999999998</v>
      </c>
    </row>
    <row r="21" spans="1:25" s="9" customFormat="1" ht="24" customHeight="1">
      <c r="A21" s="7"/>
      <c r="B21" s="25" t="s">
        <v>58</v>
      </c>
      <c r="C21" s="13">
        <v>41852.76</v>
      </c>
      <c r="D21" s="13"/>
      <c r="E21" s="13">
        <v>37</v>
      </c>
      <c r="F21" s="13"/>
      <c r="G21" s="13">
        <v>4181.01</v>
      </c>
      <c r="H21" s="13"/>
      <c r="I21" s="13">
        <v>139</v>
      </c>
      <c r="J21" s="13"/>
      <c r="K21" s="13">
        <v>21570.337500000001</v>
      </c>
      <c r="L21" s="13"/>
      <c r="M21" s="13">
        <v>115</v>
      </c>
      <c r="N21" s="13"/>
      <c r="O21" s="13">
        <v>10613.1625</v>
      </c>
      <c r="P21" s="13"/>
      <c r="Q21" s="14">
        <v>5</v>
      </c>
      <c r="R21" s="14"/>
      <c r="S21" s="14">
        <v>484</v>
      </c>
      <c r="T21" s="14"/>
      <c r="U21" s="14">
        <v>8</v>
      </c>
      <c r="V21" s="14"/>
      <c r="W21" s="14">
        <v>340</v>
      </c>
    </row>
    <row r="22" spans="1:25" s="9" customFormat="1" ht="24" customHeight="1">
      <c r="A22" s="7"/>
      <c r="B22" s="25" t="s">
        <v>38</v>
      </c>
      <c r="C22" s="64">
        <v>20687</v>
      </c>
      <c r="D22" s="64"/>
      <c r="E22" s="64">
        <v>1</v>
      </c>
      <c r="F22" s="64"/>
      <c r="G22" s="64">
        <v>30</v>
      </c>
      <c r="H22" s="64"/>
      <c r="I22" s="64">
        <v>7</v>
      </c>
      <c r="J22" s="64"/>
      <c r="K22" s="64">
        <v>17412</v>
      </c>
      <c r="L22" s="64"/>
      <c r="M22" s="64">
        <v>5</v>
      </c>
      <c r="N22" s="64"/>
      <c r="O22" s="64">
        <v>2559</v>
      </c>
      <c r="P22" s="64"/>
      <c r="Q22" s="64" t="s">
        <v>35</v>
      </c>
      <c r="R22" s="64"/>
      <c r="S22" s="64" t="s">
        <v>35</v>
      </c>
      <c r="T22" s="64"/>
      <c r="U22" s="64" t="s">
        <v>35</v>
      </c>
      <c r="V22" s="64"/>
      <c r="W22" s="64" t="s">
        <v>35</v>
      </c>
    </row>
    <row r="23" spans="1:25" s="8" customFormat="1" ht="10.5" customHeight="1">
      <c r="A23" s="15"/>
      <c r="B23" s="26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7"/>
    </row>
    <row r="24" spans="1:25" s="9" customFormat="1" ht="18.7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</row>
    <row r="25" spans="1:25" s="9" customFormat="1" ht="17.25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7" spans="1:25">
      <c r="X27" s="19"/>
      <c r="Y27" s="19"/>
    </row>
  </sheetData>
  <mergeCells count="43">
    <mergeCell ref="A6:B6"/>
    <mergeCell ref="C6:D6"/>
    <mergeCell ref="E6:H6"/>
    <mergeCell ref="I6:L6"/>
    <mergeCell ref="M11:N11"/>
    <mergeCell ref="O11:P11"/>
    <mergeCell ref="E11:F11"/>
    <mergeCell ref="E10:F10"/>
    <mergeCell ref="I11:J11"/>
    <mergeCell ref="K11:L11"/>
    <mergeCell ref="A7:B7"/>
    <mergeCell ref="C8:D8"/>
    <mergeCell ref="A8:B8"/>
    <mergeCell ref="A9:B9"/>
    <mergeCell ref="A10:B10"/>
    <mergeCell ref="C9:D9"/>
    <mergeCell ref="E8:H8"/>
    <mergeCell ref="E7:H7"/>
    <mergeCell ref="I7:L7"/>
    <mergeCell ref="I8:L8"/>
    <mergeCell ref="M8:P8"/>
    <mergeCell ref="I10:J10"/>
    <mergeCell ref="K10:L10"/>
    <mergeCell ref="G10:H10"/>
    <mergeCell ref="O10:P10"/>
    <mergeCell ref="M10:N10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M6:P6"/>
    <mergeCell ref="W10:X10"/>
    <mergeCell ref="Q11:R11"/>
    <mergeCell ref="S11:T11"/>
    <mergeCell ref="U11:V11"/>
    <mergeCell ref="W11:X11"/>
    <mergeCell ref="M7:P7"/>
  </mergeCells>
  <phoneticPr fontId="0" type="noConversion"/>
  <pageMargins left="0.19685039370078741" right="0.15748031496062992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W27"/>
  <sheetViews>
    <sheetView tabSelected="1" defaultGridColor="0" colorId="12" workbookViewId="0">
      <selection activeCell="Y11" sqref="Y11"/>
    </sheetView>
  </sheetViews>
  <sheetFormatPr defaultRowHeight="18.75"/>
  <cols>
    <col min="1" max="1" width="4.6640625" style="38" customWidth="1"/>
    <col min="2" max="2" width="26.5" style="38" customWidth="1"/>
    <col min="3" max="3" width="11.83203125" style="38" customWidth="1"/>
    <col min="4" max="4" width="1.83203125" style="38" customWidth="1"/>
    <col min="5" max="5" width="11.83203125" style="38" customWidth="1"/>
    <col min="6" max="6" width="1.83203125" style="38" customWidth="1"/>
    <col min="7" max="7" width="11.83203125" style="38" customWidth="1"/>
    <col min="8" max="8" width="1.83203125" style="38" customWidth="1"/>
    <col min="9" max="9" width="11.83203125" style="38" customWidth="1"/>
    <col min="10" max="10" width="1.83203125" style="38" customWidth="1"/>
    <col min="11" max="11" width="11.83203125" style="38" customWidth="1"/>
    <col min="12" max="12" width="1.83203125" style="38" customWidth="1"/>
    <col min="13" max="13" width="11.83203125" style="38" customWidth="1"/>
    <col min="14" max="14" width="1.83203125" style="38" customWidth="1"/>
    <col min="15" max="15" width="13.5" style="38" customWidth="1"/>
    <col min="16" max="16" width="1.83203125" style="38" customWidth="1"/>
    <col min="17" max="17" width="13.5" style="38" customWidth="1"/>
    <col min="18" max="18" width="1.83203125" style="38" customWidth="1"/>
    <col min="19" max="19" width="10.6640625" style="38" customWidth="1"/>
    <col min="20" max="20" width="1.83203125" style="38" customWidth="1"/>
    <col min="21" max="21" width="11" style="38" customWidth="1"/>
    <col min="22" max="22" width="1.83203125" style="38" customWidth="1"/>
    <col min="23" max="23" width="4.6640625" style="38" customWidth="1"/>
    <col min="24" max="16384" width="9.33203125" style="38"/>
  </cols>
  <sheetData>
    <row r="1" spans="1:23">
      <c r="S1" s="39"/>
      <c r="W1" s="39"/>
    </row>
    <row r="2" spans="1:23" ht="23.1" customHeight="1">
      <c r="B2" s="40" t="s">
        <v>57</v>
      </c>
      <c r="C2" s="40"/>
      <c r="D2" s="40"/>
      <c r="E2" s="40"/>
      <c r="F2" s="40"/>
      <c r="G2" s="40"/>
      <c r="H2" s="40"/>
      <c r="I2" s="40"/>
      <c r="J2" s="40"/>
      <c r="S2" s="41" t="s">
        <v>42</v>
      </c>
      <c r="V2" s="68" t="s">
        <v>40</v>
      </c>
    </row>
    <row r="3" spans="1:23" s="42" customFormat="1" ht="23.1" customHeight="1">
      <c r="B3" s="40" t="s">
        <v>56</v>
      </c>
      <c r="S3" s="43" t="s">
        <v>43</v>
      </c>
      <c r="V3" s="69" t="s">
        <v>39</v>
      </c>
    </row>
    <row r="4" spans="1:23" ht="5.0999999999999996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3" ht="21" customHeight="1">
      <c r="A5" s="72"/>
      <c r="B5" s="73"/>
      <c r="C5" s="58"/>
      <c r="D5" s="59"/>
      <c r="E5" s="59"/>
      <c r="F5" s="60"/>
      <c r="G5" s="58"/>
      <c r="H5" s="59"/>
      <c r="I5" s="59"/>
      <c r="J5" s="60"/>
      <c r="K5" s="71"/>
      <c r="L5" s="72"/>
      <c r="M5" s="72"/>
      <c r="N5" s="73"/>
      <c r="O5" s="71"/>
      <c r="P5" s="72"/>
      <c r="Q5" s="72"/>
      <c r="R5" s="73"/>
      <c r="S5" s="99" t="s">
        <v>44</v>
      </c>
      <c r="T5" s="100"/>
      <c r="U5" s="100"/>
      <c r="V5" s="101"/>
    </row>
    <row r="6" spans="1:23" ht="21.75" customHeight="1">
      <c r="A6" s="74"/>
      <c r="B6" s="81"/>
      <c r="C6" s="80" t="s">
        <v>27</v>
      </c>
      <c r="D6" s="74"/>
      <c r="E6" s="74"/>
      <c r="F6" s="81"/>
      <c r="G6" s="80" t="s">
        <v>15</v>
      </c>
      <c r="H6" s="74"/>
      <c r="I6" s="74"/>
      <c r="J6" s="81"/>
      <c r="K6" s="80" t="s">
        <v>33</v>
      </c>
      <c r="L6" s="74"/>
      <c r="M6" s="74"/>
      <c r="N6" s="81"/>
      <c r="O6" s="80" t="s">
        <v>34</v>
      </c>
      <c r="P6" s="74"/>
      <c r="Q6" s="74"/>
      <c r="R6" s="81"/>
      <c r="S6" s="99" t="s">
        <v>45</v>
      </c>
      <c r="T6" s="100"/>
      <c r="U6" s="100"/>
      <c r="V6" s="101"/>
    </row>
    <row r="7" spans="1:23" ht="20.25" customHeight="1">
      <c r="A7" s="74" t="s">
        <v>24</v>
      </c>
      <c r="B7" s="81"/>
      <c r="C7" s="82" t="s">
        <v>26</v>
      </c>
      <c r="D7" s="83"/>
      <c r="E7" s="83"/>
      <c r="F7" s="84"/>
      <c r="G7" s="82" t="s">
        <v>2</v>
      </c>
      <c r="H7" s="83"/>
      <c r="I7" s="83"/>
      <c r="J7" s="84"/>
      <c r="K7" s="82" t="s">
        <v>4</v>
      </c>
      <c r="L7" s="83"/>
      <c r="M7" s="83"/>
      <c r="N7" s="84"/>
      <c r="O7" s="82" t="s">
        <v>7</v>
      </c>
      <c r="P7" s="83"/>
      <c r="Q7" s="83"/>
      <c r="R7" s="84"/>
      <c r="S7" s="83" t="s">
        <v>46</v>
      </c>
      <c r="T7" s="83"/>
      <c r="U7" s="83"/>
      <c r="V7" s="83"/>
    </row>
    <row r="8" spans="1:23" ht="18" customHeight="1">
      <c r="A8" s="85" t="s">
        <v>29</v>
      </c>
      <c r="B8" s="86"/>
      <c r="C8" s="54"/>
      <c r="D8" s="55"/>
      <c r="E8" s="55"/>
      <c r="F8" s="61"/>
      <c r="G8" s="54"/>
      <c r="H8" s="55"/>
      <c r="I8" s="55"/>
      <c r="J8" s="61"/>
      <c r="K8" s="30"/>
      <c r="L8" s="21"/>
      <c r="M8" s="21"/>
      <c r="N8" s="31"/>
      <c r="O8" s="30"/>
      <c r="P8" s="21"/>
      <c r="Q8" s="21"/>
      <c r="R8" s="31"/>
      <c r="S8" s="75" t="s">
        <v>3</v>
      </c>
      <c r="T8" s="77"/>
      <c r="U8" s="77"/>
      <c r="V8" s="77"/>
    </row>
    <row r="9" spans="1:23" ht="22.5" customHeight="1">
      <c r="A9" s="74"/>
      <c r="B9" s="81"/>
      <c r="C9" s="90" t="s">
        <v>9</v>
      </c>
      <c r="D9" s="91"/>
      <c r="E9" s="92" t="s">
        <v>8</v>
      </c>
      <c r="F9" s="93"/>
      <c r="G9" s="90" t="s">
        <v>9</v>
      </c>
      <c r="H9" s="91"/>
      <c r="I9" s="92" t="s">
        <v>8</v>
      </c>
      <c r="J9" s="93"/>
      <c r="K9" s="90" t="s">
        <v>9</v>
      </c>
      <c r="L9" s="91"/>
      <c r="M9" s="92" t="s">
        <v>8</v>
      </c>
      <c r="N9" s="93"/>
      <c r="O9" s="90" t="s">
        <v>9</v>
      </c>
      <c r="P9" s="91"/>
      <c r="Q9" s="92" t="s">
        <v>8</v>
      </c>
      <c r="R9" s="93"/>
      <c r="S9" s="90" t="s">
        <v>9</v>
      </c>
      <c r="T9" s="91"/>
      <c r="U9" s="92" t="s">
        <v>8</v>
      </c>
      <c r="V9" s="102"/>
    </row>
    <row r="10" spans="1:23" ht="15" customHeight="1">
      <c r="A10" s="97"/>
      <c r="B10" s="98"/>
      <c r="C10" s="94" t="s">
        <v>5</v>
      </c>
      <c r="D10" s="95"/>
      <c r="E10" s="62" t="s">
        <v>6</v>
      </c>
      <c r="F10" s="32"/>
      <c r="G10" s="94" t="s">
        <v>5</v>
      </c>
      <c r="H10" s="95"/>
      <c r="I10" s="96" t="s">
        <v>6</v>
      </c>
      <c r="J10" s="95"/>
      <c r="K10" s="94" t="s">
        <v>5</v>
      </c>
      <c r="L10" s="95"/>
      <c r="M10" s="96" t="s">
        <v>6</v>
      </c>
      <c r="N10" s="95"/>
      <c r="O10" s="94" t="s">
        <v>5</v>
      </c>
      <c r="P10" s="95"/>
      <c r="Q10" s="96" t="s">
        <v>6</v>
      </c>
      <c r="R10" s="95"/>
      <c r="S10" s="94" t="s">
        <v>5</v>
      </c>
      <c r="T10" s="95"/>
      <c r="U10" s="96" t="s">
        <v>6</v>
      </c>
      <c r="V10" s="103"/>
    </row>
    <row r="11" spans="1:23" ht="5.0999999999999996" customHeight="1">
      <c r="A11" s="44"/>
      <c r="B11" s="56"/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44"/>
      <c r="N11" s="44"/>
      <c r="O11" s="47"/>
      <c r="P11" s="47"/>
      <c r="Q11" s="47"/>
    </row>
    <row r="12" spans="1:23" ht="24" customHeight="1">
      <c r="A12" s="48" t="s">
        <v>19</v>
      </c>
      <c r="B12" s="57"/>
      <c r="C12" s="70">
        <f>SUM(C13:C21)</f>
        <v>679</v>
      </c>
      <c r="D12" s="70"/>
      <c r="E12" s="70">
        <f>SUM(E13:E21)</f>
        <v>5340.9925000000003</v>
      </c>
      <c r="F12" s="70"/>
      <c r="G12" s="70">
        <f>SUM(G13:G21)</f>
        <v>1786</v>
      </c>
      <c r="H12" s="70"/>
      <c r="I12" s="70">
        <f>SUM(I13:I21)</f>
        <v>4884.8649999999998</v>
      </c>
      <c r="J12" s="70"/>
      <c r="K12" s="70">
        <f>SUM(K13:K21)</f>
        <v>13894</v>
      </c>
      <c r="L12" s="70"/>
      <c r="M12" s="70">
        <f>SUM(M13:M21)</f>
        <v>11121.2575</v>
      </c>
      <c r="N12" s="70"/>
      <c r="O12" s="70">
        <f>SUM(O13:O21)</f>
        <v>6668</v>
      </c>
      <c r="P12" s="70"/>
      <c r="Q12" s="70">
        <f>SUM(Q13:Q21)</f>
        <v>26990.665000000001</v>
      </c>
      <c r="R12" s="70"/>
      <c r="S12" s="70">
        <f>SUM(S13:S21)</f>
        <v>26832</v>
      </c>
      <c r="T12" s="70"/>
      <c r="U12" s="70">
        <f>SUM(U13:U21)</f>
        <v>45650.457500000004</v>
      </c>
    </row>
    <row r="13" spans="1:23" ht="24" customHeight="1">
      <c r="A13" s="44"/>
      <c r="B13" s="25" t="s">
        <v>47</v>
      </c>
      <c r="C13" s="64">
        <v>27</v>
      </c>
      <c r="D13" s="64"/>
      <c r="E13" s="64">
        <v>18.375</v>
      </c>
      <c r="F13" s="64"/>
      <c r="G13" s="64">
        <v>602</v>
      </c>
      <c r="H13" s="64"/>
      <c r="I13" s="64">
        <v>467.59499999999997</v>
      </c>
      <c r="J13" s="64"/>
      <c r="K13" s="64">
        <v>7212</v>
      </c>
      <c r="L13" s="64"/>
      <c r="M13" s="64">
        <v>3445.9424999999997</v>
      </c>
      <c r="N13" s="64"/>
      <c r="O13" s="64">
        <v>649</v>
      </c>
      <c r="P13" s="64"/>
      <c r="Q13" s="64">
        <v>377.4375</v>
      </c>
      <c r="R13" s="64"/>
      <c r="S13" s="64">
        <v>4636</v>
      </c>
      <c r="T13" s="64"/>
      <c r="U13" s="64">
        <v>2394.7574999999997</v>
      </c>
    </row>
    <row r="14" spans="1:23" ht="24" customHeight="1">
      <c r="A14" s="44"/>
      <c r="B14" s="25" t="s">
        <v>48</v>
      </c>
      <c r="C14" s="64">
        <v>89</v>
      </c>
      <c r="D14" s="64"/>
      <c r="E14" s="64">
        <v>230.69</v>
      </c>
      <c r="F14" s="64"/>
      <c r="G14" s="64">
        <v>541</v>
      </c>
      <c r="H14" s="64"/>
      <c r="I14" s="64">
        <v>1201.05</v>
      </c>
      <c r="J14" s="64"/>
      <c r="K14" s="64">
        <v>2486</v>
      </c>
      <c r="L14" s="64"/>
      <c r="M14" s="64">
        <v>2166.17</v>
      </c>
      <c r="N14" s="64"/>
      <c r="O14" s="64">
        <v>1687</v>
      </c>
      <c r="P14" s="64"/>
      <c r="Q14" s="64">
        <v>3637.86</v>
      </c>
      <c r="R14" s="64"/>
      <c r="S14" s="64">
        <v>5698</v>
      </c>
      <c r="T14" s="64"/>
      <c r="U14" s="64">
        <v>5037.0675000000001</v>
      </c>
    </row>
    <row r="15" spans="1:23" ht="24" customHeight="1">
      <c r="A15" s="44"/>
      <c r="B15" s="25" t="s">
        <v>49</v>
      </c>
      <c r="C15" s="64">
        <v>81</v>
      </c>
      <c r="D15" s="64"/>
      <c r="E15" s="64">
        <v>331.33249999999998</v>
      </c>
      <c r="F15" s="64"/>
      <c r="G15" s="64">
        <v>153</v>
      </c>
      <c r="H15" s="64"/>
      <c r="I15" s="64">
        <v>461.12750000000005</v>
      </c>
      <c r="J15" s="64"/>
      <c r="K15" s="64">
        <v>1108</v>
      </c>
      <c r="L15" s="64"/>
      <c r="M15" s="64">
        <v>768.76</v>
      </c>
      <c r="N15" s="64"/>
      <c r="O15" s="64">
        <v>974</v>
      </c>
      <c r="P15" s="64"/>
      <c r="Q15" s="64">
        <v>2786.76</v>
      </c>
      <c r="R15" s="64"/>
      <c r="S15" s="64">
        <v>3944</v>
      </c>
      <c r="T15" s="64"/>
      <c r="U15" s="64">
        <v>4514.2649999999994</v>
      </c>
    </row>
    <row r="16" spans="1:23" ht="24" customHeight="1">
      <c r="A16" s="44"/>
      <c r="B16" s="25" t="s">
        <v>50</v>
      </c>
      <c r="C16" s="64">
        <v>181</v>
      </c>
      <c r="D16" s="64"/>
      <c r="E16" s="64">
        <v>1030.8775000000001</v>
      </c>
      <c r="F16" s="64"/>
      <c r="G16" s="64">
        <v>202</v>
      </c>
      <c r="H16" s="64"/>
      <c r="I16" s="64">
        <v>668.35</v>
      </c>
      <c r="J16" s="64"/>
      <c r="K16" s="64">
        <v>1556</v>
      </c>
      <c r="L16" s="64"/>
      <c r="M16" s="64">
        <v>1334.3775000000001</v>
      </c>
      <c r="N16" s="64"/>
      <c r="O16" s="64">
        <v>1498</v>
      </c>
      <c r="P16" s="64"/>
      <c r="Q16" s="64">
        <v>5585.0974999999999</v>
      </c>
      <c r="R16" s="64"/>
      <c r="S16" s="64">
        <v>6446</v>
      </c>
      <c r="T16" s="64"/>
      <c r="U16" s="64">
        <v>11064.25</v>
      </c>
    </row>
    <row r="17" spans="1:22" ht="24" customHeight="1">
      <c r="A17" s="44"/>
      <c r="B17" s="25" t="s">
        <v>51</v>
      </c>
      <c r="C17" s="64">
        <v>166</v>
      </c>
      <c r="D17" s="64"/>
      <c r="E17" s="64">
        <v>1482.7024999999999</v>
      </c>
      <c r="F17" s="64"/>
      <c r="G17" s="64">
        <v>180</v>
      </c>
      <c r="H17" s="64"/>
      <c r="I17" s="64">
        <v>810.23500000000001</v>
      </c>
      <c r="J17" s="64"/>
      <c r="K17" s="64">
        <v>1041</v>
      </c>
      <c r="L17" s="64"/>
      <c r="M17" s="64">
        <v>1231.1325000000002</v>
      </c>
      <c r="N17" s="64"/>
      <c r="O17" s="64">
        <v>1225</v>
      </c>
      <c r="P17" s="64"/>
      <c r="Q17" s="64">
        <v>7959.6824999999999</v>
      </c>
      <c r="R17" s="64"/>
      <c r="S17" s="64">
        <v>4361</v>
      </c>
      <c r="T17" s="64"/>
      <c r="U17" s="64">
        <v>11829.5075</v>
      </c>
    </row>
    <row r="18" spans="1:22" ht="24" customHeight="1">
      <c r="A18" s="44"/>
      <c r="B18" s="25" t="s">
        <v>52</v>
      </c>
      <c r="C18" s="64">
        <v>76</v>
      </c>
      <c r="D18" s="64"/>
      <c r="E18" s="64">
        <v>983.58749999999998</v>
      </c>
      <c r="F18" s="64"/>
      <c r="G18" s="64">
        <v>64</v>
      </c>
      <c r="H18" s="64"/>
      <c r="I18" s="64">
        <v>336.8075</v>
      </c>
      <c r="J18" s="64"/>
      <c r="K18" s="64">
        <v>315</v>
      </c>
      <c r="L18" s="64"/>
      <c r="M18" s="64">
        <v>343.49250000000001</v>
      </c>
      <c r="N18" s="64"/>
      <c r="O18" s="64">
        <v>408</v>
      </c>
      <c r="P18" s="64"/>
      <c r="Q18" s="64">
        <v>2857.4274999999998</v>
      </c>
      <c r="R18" s="64"/>
      <c r="S18" s="64">
        <v>1168</v>
      </c>
      <c r="T18" s="64"/>
      <c r="U18" s="64">
        <v>4478.4049999999997</v>
      </c>
    </row>
    <row r="19" spans="1:22" ht="24" customHeight="1">
      <c r="A19" s="44"/>
      <c r="B19" s="25" t="s">
        <v>53</v>
      </c>
      <c r="C19" s="64">
        <v>52</v>
      </c>
      <c r="D19" s="64"/>
      <c r="E19" s="64">
        <v>850.42750000000001</v>
      </c>
      <c r="F19" s="64"/>
      <c r="G19" s="64">
        <v>42</v>
      </c>
      <c r="H19" s="64"/>
      <c r="I19" s="64">
        <v>634.70000000000005</v>
      </c>
      <c r="J19" s="64"/>
      <c r="K19" s="64">
        <v>161</v>
      </c>
      <c r="L19" s="64"/>
      <c r="M19" s="64">
        <v>565.88249999999994</v>
      </c>
      <c r="N19" s="64"/>
      <c r="O19" s="64">
        <v>208</v>
      </c>
      <c r="P19" s="64"/>
      <c r="Q19" s="64">
        <v>3060.6499999999996</v>
      </c>
      <c r="R19" s="64"/>
      <c r="S19" s="64">
        <v>536</v>
      </c>
      <c r="T19" s="64"/>
      <c r="U19" s="64">
        <v>3691.2049999999999</v>
      </c>
    </row>
    <row r="20" spans="1:22" ht="24" customHeight="1">
      <c r="A20" s="44"/>
      <c r="B20" s="25" t="s">
        <v>54</v>
      </c>
      <c r="C20" s="64">
        <v>7</v>
      </c>
      <c r="D20" s="64"/>
      <c r="E20" s="64">
        <v>413</v>
      </c>
      <c r="F20" s="64"/>
      <c r="G20" s="64">
        <v>2</v>
      </c>
      <c r="H20" s="64"/>
      <c r="I20" s="64">
        <v>305</v>
      </c>
      <c r="J20" s="64"/>
      <c r="K20" s="64">
        <v>15</v>
      </c>
      <c r="L20" s="64"/>
      <c r="M20" s="64">
        <v>1265.5</v>
      </c>
      <c r="N20" s="64"/>
      <c r="O20" s="64">
        <v>19</v>
      </c>
      <c r="P20" s="64"/>
      <c r="Q20" s="64">
        <v>725.75</v>
      </c>
      <c r="R20" s="64"/>
      <c r="S20" s="64">
        <v>42</v>
      </c>
      <c r="T20" s="64"/>
      <c r="U20" s="64">
        <v>1955</v>
      </c>
    </row>
    <row r="21" spans="1:22" ht="24" customHeight="1">
      <c r="A21" s="44"/>
      <c r="B21" s="25" t="s">
        <v>55</v>
      </c>
      <c r="C21" s="64" t="s">
        <v>35</v>
      </c>
      <c r="D21" s="64"/>
      <c r="E21" s="64" t="s">
        <v>35</v>
      </c>
      <c r="F21" s="64"/>
      <c r="G21" s="64" t="s">
        <v>35</v>
      </c>
      <c r="H21" s="64"/>
      <c r="I21" s="64" t="s">
        <v>35</v>
      </c>
      <c r="J21" s="64"/>
      <c r="K21" s="64" t="s">
        <v>35</v>
      </c>
      <c r="L21" s="64"/>
      <c r="M21" s="64" t="s">
        <v>35</v>
      </c>
      <c r="N21" s="64"/>
      <c r="O21" s="64" t="s">
        <v>35</v>
      </c>
      <c r="P21" s="64"/>
      <c r="Q21" s="64" t="s">
        <v>35</v>
      </c>
      <c r="R21" s="64"/>
      <c r="S21" s="64">
        <v>1</v>
      </c>
      <c r="T21" s="64"/>
      <c r="U21" s="64">
        <v>686</v>
      </c>
      <c r="V21" s="44"/>
    </row>
    <row r="22" spans="1:22" ht="11.25" customHeight="1">
      <c r="A22" s="52"/>
      <c r="B22" s="5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52"/>
    </row>
    <row r="23" spans="1:22" ht="4.5" customHeight="1">
      <c r="A23" s="44"/>
      <c r="B23" s="49"/>
      <c r="C23" s="49"/>
      <c r="D23" s="49"/>
      <c r="E23" s="49"/>
      <c r="F23" s="49"/>
      <c r="G23" s="49"/>
      <c r="H23" s="49"/>
      <c r="I23" s="49"/>
      <c r="J23" s="49"/>
      <c r="K23" s="44"/>
      <c r="L23" s="44"/>
      <c r="M23" s="44"/>
      <c r="N23" s="44"/>
      <c r="O23" s="44"/>
      <c r="P23" s="44"/>
      <c r="Q23" s="44"/>
      <c r="R23" s="44"/>
    </row>
    <row r="24" spans="1:22" ht="19.5" customHeight="1">
      <c r="B24" s="38" t="s">
        <v>18</v>
      </c>
      <c r="C24" s="50"/>
      <c r="D24" s="50"/>
      <c r="E24" s="50"/>
      <c r="F24" s="50"/>
      <c r="G24" s="50"/>
      <c r="H24" s="50"/>
      <c r="I24" s="50"/>
      <c r="J24" s="50"/>
    </row>
    <row r="25" spans="1:22" ht="15.75" customHeight="1">
      <c r="B25" s="38" t="s">
        <v>16</v>
      </c>
      <c r="C25" s="51"/>
      <c r="D25" s="51"/>
      <c r="E25" s="51"/>
      <c r="F25" s="51"/>
      <c r="G25" s="51"/>
      <c r="H25" s="51"/>
      <c r="I25" s="51"/>
      <c r="J25" s="51"/>
    </row>
    <row r="26" spans="1:22" ht="20.100000000000001" customHeight="1"/>
    <row r="27" spans="1:22" ht="20.100000000000001" customHeight="1"/>
  </sheetData>
  <mergeCells count="39">
    <mergeCell ref="S10:T10"/>
    <mergeCell ref="U10:V10"/>
    <mergeCell ref="S8:V8"/>
    <mergeCell ref="M9:N9"/>
    <mergeCell ref="C6:F6"/>
    <mergeCell ref="K5:N5"/>
    <mergeCell ref="K6:N6"/>
    <mergeCell ref="O5:R5"/>
    <mergeCell ref="S5:V5"/>
    <mergeCell ref="S6:V6"/>
    <mergeCell ref="S7:V7"/>
    <mergeCell ref="S9:T9"/>
    <mergeCell ref="U9:V9"/>
    <mergeCell ref="G7:J7"/>
    <mergeCell ref="C10:D10"/>
    <mergeCell ref="A5:B5"/>
    <mergeCell ref="A10:B10"/>
    <mergeCell ref="O10:P10"/>
    <mergeCell ref="Q10:R10"/>
    <mergeCell ref="O9:P9"/>
    <mergeCell ref="Q9:R9"/>
    <mergeCell ref="M10:N10"/>
    <mergeCell ref="K9:L9"/>
    <mergeCell ref="O7:R7"/>
    <mergeCell ref="K7:N7"/>
    <mergeCell ref="A6:B6"/>
    <mergeCell ref="O6:R6"/>
    <mergeCell ref="K10:L10"/>
    <mergeCell ref="A7:B7"/>
    <mergeCell ref="A8:B8"/>
    <mergeCell ref="A9:B9"/>
    <mergeCell ref="G6:J6"/>
    <mergeCell ref="C7:F7"/>
    <mergeCell ref="C9:D9"/>
    <mergeCell ref="E9:F9"/>
    <mergeCell ref="G9:H9"/>
    <mergeCell ref="I9:J9"/>
    <mergeCell ref="G10:H10"/>
    <mergeCell ref="I10:J10"/>
  </mergeCells>
  <phoneticPr fontId="0" type="noConversion"/>
  <pageMargins left="0.23622047244094491" right="0.31496062992125984" top="0.43307086614173229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2015-02-12T07:20:09Z</cp:lastPrinted>
  <dcterms:created xsi:type="dcterms:W3CDTF">1999-10-20T09:31:37Z</dcterms:created>
  <dcterms:modified xsi:type="dcterms:W3CDTF">2015-02-12T07:20:18Z</dcterms:modified>
</cp:coreProperties>
</file>