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1 " sheetId="36" r:id="rId2"/>
  </sheets>
  <calcPr calcId="125725"/>
</workbook>
</file>

<file path=xl/calcChain.xml><?xml version="1.0" encoding="utf-8"?>
<calcChain xmlns="http://schemas.openxmlformats.org/spreadsheetml/2006/main">
  <c r="C14" i="36"/>
  <c r="O14"/>
  <c r="W14"/>
  <c r="U14"/>
  <c r="S14"/>
  <c r="Q14"/>
  <c r="M14"/>
  <c r="K14"/>
  <c r="I14"/>
  <c r="G14"/>
</calcChain>
</file>

<file path=xl/sharedStrings.xml><?xml version="1.0" encoding="utf-8"?>
<sst xmlns="http://schemas.openxmlformats.org/spreadsheetml/2006/main" count="32" uniqueCount="32">
  <si>
    <t>จำนวนโค   Number of cattle</t>
  </si>
  <si>
    <t>โคเนื้อ  Beef cattle</t>
  </si>
  <si>
    <t>โคนม  Dairy cattle</t>
  </si>
  <si>
    <t xml:space="preserve">     2      -       5</t>
  </si>
  <si>
    <t xml:space="preserve">     6      -       9</t>
  </si>
  <si>
    <t xml:space="preserve">    10      -     19</t>
  </si>
  <si>
    <t xml:space="preserve">    20      -     39</t>
  </si>
  <si>
    <t xml:space="preserve">    40      -     59</t>
  </si>
  <si>
    <t xml:space="preserve">    60      -    139  </t>
  </si>
  <si>
    <t xml:space="preserve">   140  ขึ้นไป  and over</t>
  </si>
  <si>
    <t>รวม   Total</t>
  </si>
  <si>
    <t xml:space="preserve">  ต่ำกว่า  Under  2</t>
  </si>
  <si>
    <t>โคตัวเมีย  cow</t>
  </si>
  <si>
    <t xml:space="preserve"> ขนาดเนื้อที่ถือครองทั้งสิ้น (ไร่)     Size of total area of holding (rai)</t>
  </si>
  <si>
    <t xml:space="preserve">  รวมทั้งสิ้น  Total</t>
  </si>
  <si>
    <t xml:space="preserve">    รวม    Sub-total</t>
  </si>
  <si>
    <t xml:space="preserve"> โคพื้นเมืองNatived</t>
  </si>
  <si>
    <t xml:space="preserve"> โครีดนม/โคนมแห้งMilking/dry </t>
  </si>
  <si>
    <t xml:space="preserve">     จำนวน        ผู้ถือครอง    Number of holdings</t>
  </si>
  <si>
    <t>ตาราง   12.1  จำนวนผู้ถือครองที่เลี้ยงโคและจำนวนโค จำแนกตามชนิดพันธุ์ และขนาดเนื้อที่ถือครองทั้งสิ้น</t>
  </si>
  <si>
    <t xml:space="preserve">     รวม      Sub-total </t>
  </si>
  <si>
    <t>Culled</t>
  </si>
  <si>
    <t xml:space="preserve">   โคตัวผู้   </t>
  </si>
  <si>
    <t xml:space="preserve">  Sire</t>
  </si>
  <si>
    <t>Table   12.1  Number of holdings rearing cattle and number of cattle by kind of breeding and size of total area of holding</t>
  </si>
  <si>
    <t>12.  ปศุสัตว์   Livestock</t>
  </si>
  <si>
    <t xml:space="preserve">       โคพันธุ์และ              โคลูกผสม           Pure breed/  crossed breed</t>
  </si>
  <si>
    <t xml:space="preserve">   โคอายุมาก  </t>
  </si>
  <si>
    <t xml:space="preserve">     โคขุน      (รวมโคมัน)Feedlot (Fattened)</t>
  </si>
  <si>
    <t>โคยังไม่ให้น้ำนมeifer</t>
  </si>
  <si>
    <t xml:space="preserve"> ที่มา :  สำมะโนการเกษตร พ.ศ. 2556 จังหวัดเลย สำนักงานสถิติแห่งชาติ กระทรวงเทคโนโลยีสารสนเทศและการสื่อสาร</t>
  </si>
  <si>
    <t xml:space="preserve"> Source :  2013 Agricultural Census, Loei Province, National Statistical Office, Ministry of Information and Communication Technology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</si>
</sst>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4">
    <font>
      <sz val="14"/>
      <name val="AngsanaUPC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3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9" fillId="0" borderId="0" xfId="0" applyFont="1" applyBorder="1"/>
    <xf numFmtId="0" fontId="3" fillId="0" borderId="1" xfId="0" applyFont="1" applyBorder="1"/>
    <xf numFmtId="0" fontId="3" fillId="2" borderId="3" xfId="0" applyFont="1" applyFill="1" applyBorder="1" applyAlignment="1">
      <alignment horizontal="centerContinuous"/>
    </xf>
    <xf numFmtId="0" fontId="3" fillId="2" borderId="4" xfId="0" applyFont="1" applyFill="1" applyBorder="1" applyAlignment="1">
      <alignment horizontal="centerContinuous"/>
    </xf>
    <xf numFmtId="0" fontId="7" fillId="0" borderId="8" xfId="0" applyFont="1" applyBorder="1"/>
    <xf numFmtId="0" fontId="4" fillId="0" borderId="8" xfId="0" applyFont="1" applyBorder="1"/>
    <xf numFmtId="0" fontId="3" fillId="0" borderId="8" xfId="0" applyFont="1" applyBorder="1"/>
    <xf numFmtId="0" fontId="3" fillId="2" borderId="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3" fillId="2" borderId="7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right" textRotation="180"/>
    </xf>
    <xf numFmtId="0" fontId="10" fillId="0" borderId="0" xfId="0" applyFont="1"/>
    <xf numFmtId="41" fontId="7" fillId="0" borderId="0" xfId="0" applyNumberFormat="1" applyFont="1"/>
    <xf numFmtId="41" fontId="4" fillId="0" borderId="0" xfId="0" applyNumberFormat="1" applyFont="1" applyBorder="1" applyAlignment="1">
      <alignment wrapText="1"/>
    </xf>
    <xf numFmtId="41" fontId="3" fillId="0" borderId="0" xfId="0" applyNumberFormat="1" applyFont="1" applyBorder="1" applyAlignment="1">
      <alignment wrapText="1"/>
    </xf>
    <xf numFmtId="0" fontId="7" fillId="0" borderId="10" xfId="0" applyFont="1" applyBorder="1"/>
    <xf numFmtId="0" fontId="7" fillId="0" borderId="5" xfId="0" applyFont="1" applyBorder="1"/>
    <xf numFmtId="0" fontId="7" fillId="0" borderId="7" xfId="0" applyFont="1" applyBorder="1"/>
    <xf numFmtId="41" fontId="4" fillId="0" borderId="8" xfId="0" applyNumberFormat="1" applyFont="1" applyBorder="1" applyAlignment="1">
      <alignment wrapText="1"/>
    </xf>
    <xf numFmtId="41" fontId="3" fillId="0" borderId="8" xfId="0" applyNumberFormat="1" applyFont="1" applyBorder="1" applyAlignment="1">
      <alignment wrapText="1"/>
    </xf>
    <xf numFmtId="41" fontId="4" fillId="0" borderId="0" xfId="0" applyNumberFormat="1" applyFont="1" applyBorder="1" applyAlignment="1"/>
    <xf numFmtId="41" fontId="4" fillId="0" borderId="11" xfId="0" applyNumberFormat="1" applyFont="1" applyBorder="1" applyAlignment="1"/>
    <xf numFmtId="41" fontId="4" fillId="0" borderId="8" xfId="0" applyNumberFormat="1" applyFont="1" applyBorder="1" applyAlignment="1"/>
    <xf numFmtId="41" fontId="11" fillId="0" borderId="0" xfId="0" applyNumberFormat="1" applyFont="1" applyBorder="1" applyAlignment="1"/>
    <xf numFmtId="41" fontId="11" fillId="0" borderId="11" xfId="0" applyNumberFormat="1" applyFont="1" applyBorder="1" applyAlignment="1"/>
    <xf numFmtId="41" fontId="3" fillId="0" borderId="0" xfId="0" applyNumberFormat="1" applyFont="1" applyBorder="1" applyAlignment="1"/>
    <xf numFmtId="41" fontId="3" fillId="0" borderId="8" xfId="0" applyNumberFormat="1" applyFont="1" applyBorder="1" applyAlignment="1"/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9" xfId="0" applyFont="1" applyBorder="1" applyAlignment="1">
      <alignment horizont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vertical="center" textRotation="180"/>
    </xf>
    <xf numFmtId="0" fontId="7" fillId="0" borderId="11" xfId="0" applyFont="1" applyBorder="1"/>
    <xf numFmtId="0" fontId="4" fillId="0" borderId="11" xfId="0" applyFont="1" applyBorder="1"/>
    <xf numFmtId="0" fontId="4" fillId="0" borderId="8" xfId="0" applyFont="1" applyBorder="1" applyAlignment="1">
      <alignment horizontal="right"/>
    </xf>
    <xf numFmtId="0" fontId="3" fillId="0" borderId="11" xfId="0" applyFont="1" applyBorder="1"/>
    <xf numFmtId="0" fontId="3" fillId="0" borderId="8" xfId="0" applyFont="1" applyBorder="1" applyAlignment="1">
      <alignment horizontal="right"/>
    </xf>
    <xf numFmtId="0" fontId="3" fillId="2" borderId="1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3" fillId="2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0" xfId="1" applyFont="1" applyAlignme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3"/>
  <sheetViews>
    <sheetView tabSelected="1" defaultGridColor="0" view="pageBreakPreview" colorId="12" zoomScale="60" zoomScaleNormal="100" workbookViewId="0">
      <selection activeCell="E27" sqref="E27"/>
    </sheetView>
  </sheetViews>
  <sheetFormatPr defaultRowHeight="15.75"/>
  <cols>
    <col min="1" max="1" width="5.5" style="1" customWidth="1"/>
    <col min="2" max="2" width="23.83203125" style="1" customWidth="1"/>
    <col min="3" max="3" width="14.5" style="1" customWidth="1"/>
    <col min="4" max="4" width="1.5" style="1" customWidth="1"/>
    <col min="5" max="5" width="12.6640625" style="1" customWidth="1"/>
    <col min="6" max="6" width="1.5" style="1" customWidth="1"/>
    <col min="7" max="7" width="13" style="1" customWidth="1"/>
    <col min="8" max="8" width="1.6640625" style="1" customWidth="1"/>
    <col min="9" max="9" width="17.33203125" style="1" customWidth="1"/>
    <col min="10" max="10" width="2.1640625" style="1" customWidth="1"/>
    <col min="11" max="11" width="13.1640625" style="1" customWidth="1"/>
    <col min="12" max="12" width="1.5" style="1" customWidth="1"/>
    <col min="13" max="13" width="12.6640625" style="1" customWidth="1"/>
    <col min="14" max="14" width="2" style="1" customWidth="1"/>
    <col min="15" max="15" width="13" style="1" customWidth="1"/>
    <col min="16" max="16" width="3.5" style="1" customWidth="1"/>
    <col min="17" max="17" width="13" style="1" customWidth="1"/>
    <col min="18" max="18" width="3.83203125" style="1" customWidth="1"/>
    <col min="19" max="19" width="13.33203125" style="1" customWidth="1"/>
    <col min="20" max="20" width="1.5" style="1" customWidth="1"/>
    <col min="21" max="21" width="13.1640625" style="1" customWidth="1"/>
    <col min="22" max="22" width="1.5" style="1" customWidth="1"/>
    <col min="23" max="23" width="13" style="1" customWidth="1"/>
    <col min="24" max="24" width="1.5" style="1" customWidth="1"/>
    <col min="25" max="25" width="5.83203125" style="1" customWidth="1"/>
    <col min="26" max="16384" width="9.33203125" style="1"/>
  </cols>
  <sheetData>
    <row r="1" spans="1:26" ht="21" customHeight="1">
      <c r="Z1" s="29"/>
    </row>
    <row r="2" spans="1:26" s="3" customFormat="1" ht="24.95" customHeight="1">
      <c r="A2" s="2" t="s">
        <v>25</v>
      </c>
      <c r="B2" s="1"/>
    </row>
    <row r="3" spans="1:26" s="3" customFormat="1" ht="5.0999999999999996" customHeight="1">
      <c r="B3" s="4"/>
    </row>
    <row r="4" spans="1:26" s="3" customFormat="1" ht="23.25" customHeight="1">
      <c r="B4" s="5" t="s">
        <v>19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s="6" customFormat="1" ht="23.25" customHeight="1">
      <c r="B5" s="5" t="s">
        <v>24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6" s="3" customFormat="1" ht="5.0999999999999996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6" s="7" customFormat="1" ht="24.75" customHeight="1">
      <c r="A7" s="66" t="s">
        <v>13</v>
      </c>
      <c r="B7" s="67"/>
      <c r="C7" s="66" t="s">
        <v>18</v>
      </c>
      <c r="D7" s="67"/>
      <c r="E7" s="77" t="s">
        <v>0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9"/>
    </row>
    <row r="8" spans="1:26" s="7" customFormat="1" ht="24.75" customHeight="1">
      <c r="A8" s="68"/>
      <c r="B8" s="69"/>
      <c r="C8" s="68"/>
      <c r="D8" s="69"/>
      <c r="E8" s="18"/>
      <c r="F8" s="19"/>
      <c r="G8" s="52" t="s">
        <v>1</v>
      </c>
      <c r="H8" s="52"/>
      <c r="I8" s="52"/>
      <c r="J8" s="52"/>
      <c r="K8" s="52"/>
      <c r="L8" s="52"/>
      <c r="M8" s="52"/>
      <c r="N8" s="53"/>
      <c r="O8" s="52" t="s">
        <v>2</v>
      </c>
      <c r="P8" s="54"/>
      <c r="Q8" s="54"/>
      <c r="R8" s="54"/>
      <c r="S8" s="54"/>
      <c r="T8" s="54"/>
      <c r="U8" s="54"/>
      <c r="V8" s="54"/>
      <c r="W8" s="54"/>
      <c r="X8" s="53"/>
    </row>
    <row r="9" spans="1:26" s="7" customFormat="1" ht="24.75" customHeight="1">
      <c r="A9" s="68"/>
      <c r="B9" s="69"/>
      <c r="C9" s="68"/>
      <c r="D9" s="69"/>
      <c r="E9" s="20"/>
      <c r="F9" s="21"/>
      <c r="G9" s="22"/>
      <c r="H9" s="23"/>
      <c r="I9" s="66" t="s">
        <v>26</v>
      </c>
      <c r="J9" s="72"/>
      <c r="K9" s="22"/>
      <c r="L9" s="23"/>
      <c r="M9" s="17"/>
      <c r="N9" s="24"/>
      <c r="O9" s="22"/>
      <c r="P9" s="23"/>
      <c r="Q9" s="12" t="s">
        <v>12</v>
      </c>
      <c r="R9" s="12"/>
      <c r="S9" s="12"/>
      <c r="T9" s="12"/>
      <c r="U9" s="13"/>
      <c r="V9" s="25"/>
      <c r="W9" s="26"/>
      <c r="X9" s="55"/>
    </row>
    <row r="10" spans="1:26" s="7" customFormat="1" ht="24.75" customHeight="1">
      <c r="A10" s="68"/>
      <c r="B10" s="69"/>
      <c r="C10" s="68"/>
      <c r="D10" s="69"/>
      <c r="E10" s="62" t="s">
        <v>14</v>
      </c>
      <c r="F10" s="63"/>
      <c r="G10" s="62" t="s">
        <v>20</v>
      </c>
      <c r="H10" s="63"/>
      <c r="I10" s="73"/>
      <c r="J10" s="74"/>
      <c r="K10" s="62" t="s">
        <v>28</v>
      </c>
      <c r="L10" s="63"/>
      <c r="M10" s="62" t="s">
        <v>16</v>
      </c>
      <c r="N10" s="63"/>
      <c r="O10" s="62" t="s">
        <v>15</v>
      </c>
      <c r="P10" s="63"/>
      <c r="Q10" s="80" t="s">
        <v>29</v>
      </c>
      <c r="R10" s="81"/>
      <c r="S10" s="82" t="s">
        <v>17</v>
      </c>
      <c r="T10" s="83"/>
      <c r="U10" s="88" t="s">
        <v>27</v>
      </c>
      <c r="V10" s="89"/>
      <c r="W10" s="26" t="s">
        <v>22</v>
      </c>
      <c r="X10" s="55"/>
    </row>
    <row r="11" spans="1:26" s="7" customFormat="1" ht="24.75" customHeight="1">
      <c r="A11" s="68"/>
      <c r="B11" s="69"/>
      <c r="C11" s="68"/>
      <c r="D11" s="69"/>
      <c r="E11" s="62"/>
      <c r="F11" s="63"/>
      <c r="G11" s="62"/>
      <c r="H11" s="63"/>
      <c r="I11" s="73"/>
      <c r="J11" s="74"/>
      <c r="K11" s="62"/>
      <c r="L11" s="63"/>
      <c r="M11" s="62"/>
      <c r="N11" s="63"/>
      <c r="O11" s="62"/>
      <c r="P11" s="63"/>
      <c r="Q11" s="62"/>
      <c r="R11" s="63"/>
      <c r="S11" s="84"/>
      <c r="T11" s="85"/>
      <c r="U11" s="90" t="s">
        <v>21</v>
      </c>
      <c r="V11" s="91"/>
      <c r="W11" s="26" t="s">
        <v>23</v>
      </c>
      <c r="X11" s="55"/>
      <c r="Y11" s="8"/>
    </row>
    <row r="12" spans="1:26" s="7" customFormat="1" ht="48.75" customHeight="1">
      <c r="A12" s="70"/>
      <c r="B12" s="71"/>
      <c r="C12" s="70"/>
      <c r="D12" s="71"/>
      <c r="E12" s="64"/>
      <c r="F12" s="65"/>
      <c r="G12" s="64"/>
      <c r="H12" s="65"/>
      <c r="I12" s="75"/>
      <c r="J12" s="76"/>
      <c r="K12" s="64"/>
      <c r="L12" s="65"/>
      <c r="M12" s="64"/>
      <c r="N12" s="65"/>
      <c r="O12" s="64"/>
      <c r="P12" s="65"/>
      <c r="Q12" s="64"/>
      <c r="R12" s="65"/>
      <c r="S12" s="86"/>
      <c r="T12" s="87"/>
      <c r="U12" s="27"/>
      <c r="V12" s="28"/>
      <c r="W12" s="27"/>
      <c r="X12" s="28"/>
      <c r="Y12" s="8"/>
    </row>
    <row r="13" spans="1:26" s="7" customFormat="1" ht="11.25" customHeight="1">
      <c r="A13" s="57"/>
      <c r="B13" s="14"/>
      <c r="C13" s="8"/>
      <c r="D13" s="8"/>
      <c r="E13" s="34"/>
      <c r="F13" s="35"/>
      <c r="G13" s="34"/>
      <c r="H13" s="36"/>
      <c r="I13" s="35"/>
      <c r="J13" s="36"/>
      <c r="K13" s="8"/>
      <c r="L13" s="8"/>
      <c r="M13" s="34"/>
      <c r="N13" s="35"/>
      <c r="O13" s="34"/>
      <c r="P13" s="36"/>
      <c r="Q13" s="35"/>
      <c r="R13" s="36"/>
      <c r="S13" s="8"/>
      <c r="T13" s="8"/>
      <c r="U13" s="34"/>
      <c r="V13" s="36"/>
      <c r="W13" s="8"/>
      <c r="X13" s="14"/>
    </row>
    <row r="14" spans="1:26" s="9" customFormat="1" ht="21.75" customHeight="1">
      <c r="A14" s="58" t="s">
        <v>10</v>
      </c>
      <c r="B14" s="15"/>
      <c r="C14" s="39">
        <f>SUM(C15:C22)</f>
        <v>1649</v>
      </c>
      <c r="D14" s="39"/>
      <c r="E14" s="40">
        <v>16696</v>
      </c>
      <c r="F14" s="39"/>
      <c r="G14" s="40">
        <f>SUM(G15:G22)</f>
        <v>16024</v>
      </c>
      <c r="H14" s="41"/>
      <c r="I14" s="40">
        <f>SUM(I15:I22)</f>
        <v>4744</v>
      </c>
      <c r="J14" s="41"/>
      <c r="K14" s="40">
        <f>SUM(K15:K22)</f>
        <v>705</v>
      </c>
      <c r="L14" s="39"/>
      <c r="M14" s="40">
        <f>SUM(M15:M22)</f>
        <v>10575</v>
      </c>
      <c r="N14" s="32"/>
      <c r="O14" s="40">
        <f>SUM(Q14,S14,U14,W14)</f>
        <v>672</v>
      </c>
      <c r="P14" s="41"/>
      <c r="Q14" s="40">
        <f>SUM(Q15:Q22)</f>
        <v>286</v>
      </c>
      <c r="R14" s="37"/>
      <c r="S14" s="40">
        <f>SUM(S15:S22)</f>
        <v>233</v>
      </c>
      <c r="T14" s="32"/>
      <c r="U14" s="40">
        <f>SUM(U15:U22)</f>
        <v>45</v>
      </c>
      <c r="V14" s="37"/>
      <c r="W14" s="40">
        <f>SUM(W15:W22)</f>
        <v>108</v>
      </c>
      <c r="X14" s="59"/>
    </row>
    <row r="15" spans="1:26" s="7" customFormat="1" ht="21.75" customHeight="1">
      <c r="A15" s="60"/>
      <c r="B15" s="16" t="s">
        <v>11</v>
      </c>
      <c r="C15" s="42">
        <v>69</v>
      </c>
      <c r="D15" s="44"/>
      <c r="E15" s="43">
        <v>427</v>
      </c>
      <c r="F15" s="44"/>
      <c r="G15" s="43">
        <v>421</v>
      </c>
      <c r="H15" s="45"/>
      <c r="I15" s="42">
        <v>177</v>
      </c>
      <c r="J15" s="45"/>
      <c r="K15" s="42">
        <v>37</v>
      </c>
      <c r="L15" s="44"/>
      <c r="M15" s="43">
        <v>207</v>
      </c>
      <c r="N15" s="33"/>
      <c r="O15" s="43">
        <v>6</v>
      </c>
      <c r="P15" s="45"/>
      <c r="Q15" s="42">
        <v>1</v>
      </c>
      <c r="R15" s="38"/>
      <c r="S15" s="42">
        <v>4</v>
      </c>
      <c r="T15" s="33"/>
      <c r="U15" s="43">
        <v>0</v>
      </c>
      <c r="V15" s="38"/>
      <c r="W15" s="42">
        <v>1</v>
      </c>
      <c r="X15" s="61"/>
    </row>
    <row r="16" spans="1:26" s="7" customFormat="1" ht="21.75" customHeight="1">
      <c r="A16" s="60"/>
      <c r="B16" s="16" t="s">
        <v>3</v>
      </c>
      <c r="C16" s="42">
        <v>135</v>
      </c>
      <c r="D16" s="44"/>
      <c r="E16" s="43">
        <v>1038</v>
      </c>
      <c r="F16" s="44"/>
      <c r="G16" s="43">
        <v>984</v>
      </c>
      <c r="H16" s="45"/>
      <c r="I16" s="42">
        <v>254</v>
      </c>
      <c r="J16" s="45"/>
      <c r="K16" s="42">
        <v>70</v>
      </c>
      <c r="L16" s="44"/>
      <c r="M16" s="43">
        <v>660</v>
      </c>
      <c r="N16" s="33"/>
      <c r="O16" s="43">
        <v>54</v>
      </c>
      <c r="P16" s="45"/>
      <c r="Q16" s="42">
        <v>45</v>
      </c>
      <c r="R16" s="38"/>
      <c r="S16" s="42">
        <v>0</v>
      </c>
      <c r="T16" s="33"/>
      <c r="U16" s="43">
        <v>0</v>
      </c>
      <c r="V16" s="46"/>
      <c r="W16" s="42">
        <v>9</v>
      </c>
      <c r="X16" s="61"/>
    </row>
    <row r="17" spans="1:24" s="7" customFormat="1" ht="21.75" customHeight="1">
      <c r="A17" s="60"/>
      <c r="B17" s="16" t="s">
        <v>4</v>
      </c>
      <c r="C17" s="42">
        <v>131</v>
      </c>
      <c r="D17" s="44"/>
      <c r="E17" s="43">
        <v>905</v>
      </c>
      <c r="F17" s="44"/>
      <c r="G17" s="43">
        <v>850</v>
      </c>
      <c r="H17" s="45"/>
      <c r="I17" s="42">
        <v>361</v>
      </c>
      <c r="J17" s="45"/>
      <c r="K17" s="42">
        <v>36</v>
      </c>
      <c r="L17" s="44"/>
      <c r="M17" s="43">
        <v>453</v>
      </c>
      <c r="N17" s="33"/>
      <c r="O17" s="43">
        <v>55</v>
      </c>
      <c r="P17" s="45"/>
      <c r="Q17" s="42">
        <v>17</v>
      </c>
      <c r="R17" s="38"/>
      <c r="S17" s="42">
        <v>32</v>
      </c>
      <c r="T17" s="33"/>
      <c r="U17" s="43">
        <v>0</v>
      </c>
      <c r="V17" s="38"/>
      <c r="W17" s="42">
        <v>6</v>
      </c>
      <c r="X17" s="61"/>
    </row>
    <row r="18" spans="1:24" s="7" customFormat="1" ht="21.75" customHeight="1">
      <c r="A18" s="60"/>
      <c r="B18" s="16" t="s">
        <v>5</v>
      </c>
      <c r="C18" s="42">
        <v>364</v>
      </c>
      <c r="D18" s="44"/>
      <c r="E18" s="43">
        <v>3020</v>
      </c>
      <c r="F18" s="44"/>
      <c r="G18" s="43">
        <v>2954</v>
      </c>
      <c r="H18" s="45"/>
      <c r="I18" s="42">
        <v>605</v>
      </c>
      <c r="J18" s="45"/>
      <c r="K18" s="42">
        <v>329</v>
      </c>
      <c r="L18" s="44"/>
      <c r="M18" s="43">
        <v>2020</v>
      </c>
      <c r="N18" s="33"/>
      <c r="O18" s="43">
        <v>66</v>
      </c>
      <c r="P18" s="45"/>
      <c r="Q18" s="42">
        <v>14</v>
      </c>
      <c r="R18" s="38"/>
      <c r="S18" s="42">
        <v>25</v>
      </c>
      <c r="T18" s="33"/>
      <c r="U18" s="43">
        <v>2</v>
      </c>
      <c r="V18" s="38"/>
      <c r="W18" s="42">
        <v>25</v>
      </c>
      <c r="X18" s="61"/>
    </row>
    <row r="19" spans="1:24" s="7" customFormat="1" ht="21.75" customHeight="1">
      <c r="A19" s="60"/>
      <c r="B19" s="16" t="s">
        <v>6</v>
      </c>
      <c r="C19" s="42">
        <v>530</v>
      </c>
      <c r="D19" s="44"/>
      <c r="E19" s="43">
        <v>5577</v>
      </c>
      <c r="F19" s="44"/>
      <c r="G19" s="43">
        <v>5431</v>
      </c>
      <c r="H19" s="45"/>
      <c r="I19" s="42">
        <v>1602</v>
      </c>
      <c r="J19" s="45"/>
      <c r="K19" s="42">
        <v>117</v>
      </c>
      <c r="L19" s="44"/>
      <c r="M19" s="43">
        <v>3712</v>
      </c>
      <c r="N19" s="33"/>
      <c r="O19" s="43">
        <v>146</v>
      </c>
      <c r="P19" s="45"/>
      <c r="Q19" s="42">
        <v>45</v>
      </c>
      <c r="R19" s="38"/>
      <c r="S19" s="42">
        <v>80</v>
      </c>
      <c r="T19" s="33"/>
      <c r="U19" s="43">
        <v>2</v>
      </c>
      <c r="V19" s="38"/>
      <c r="W19" s="42">
        <v>19</v>
      </c>
      <c r="X19" s="61"/>
    </row>
    <row r="20" spans="1:24" s="7" customFormat="1" ht="21.75" customHeight="1">
      <c r="A20" s="60"/>
      <c r="B20" s="16" t="s">
        <v>7</v>
      </c>
      <c r="C20" s="42">
        <v>239</v>
      </c>
      <c r="D20" s="44"/>
      <c r="E20" s="43">
        <v>2897</v>
      </c>
      <c r="F20" s="44"/>
      <c r="G20" s="43">
        <v>2693</v>
      </c>
      <c r="H20" s="45"/>
      <c r="I20" s="42">
        <v>641</v>
      </c>
      <c r="J20" s="45"/>
      <c r="K20" s="42">
        <v>61</v>
      </c>
      <c r="L20" s="44"/>
      <c r="M20" s="43">
        <v>1991</v>
      </c>
      <c r="N20" s="33"/>
      <c r="O20" s="43">
        <v>204</v>
      </c>
      <c r="P20" s="45"/>
      <c r="Q20" s="42">
        <v>132</v>
      </c>
      <c r="R20" s="38"/>
      <c r="S20" s="42">
        <v>61</v>
      </c>
      <c r="T20" s="33"/>
      <c r="U20" s="43">
        <v>2</v>
      </c>
      <c r="V20" s="38"/>
      <c r="W20" s="42">
        <v>9</v>
      </c>
      <c r="X20" s="61"/>
    </row>
    <row r="21" spans="1:24" s="7" customFormat="1" ht="21.75" customHeight="1">
      <c r="A21" s="60"/>
      <c r="B21" s="16" t="s">
        <v>8</v>
      </c>
      <c r="C21" s="42">
        <v>167</v>
      </c>
      <c r="D21" s="44"/>
      <c r="E21" s="43">
        <v>2371</v>
      </c>
      <c r="F21" s="44"/>
      <c r="G21" s="43">
        <v>2238</v>
      </c>
      <c r="H21" s="45"/>
      <c r="I21" s="42">
        <v>818</v>
      </c>
      <c r="J21" s="45"/>
      <c r="K21" s="42">
        <v>45</v>
      </c>
      <c r="L21" s="44"/>
      <c r="M21" s="43">
        <v>1375</v>
      </c>
      <c r="N21" s="33"/>
      <c r="O21" s="43">
        <v>133</v>
      </c>
      <c r="P21" s="45"/>
      <c r="Q21" s="42">
        <v>26</v>
      </c>
      <c r="R21" s="38"/>
      <c r="S21" s="42">
        <v>31</v>
      </c>
      <c r="T21" s="33"/>
      <c r="U21" s="43">
        <v>38</v>
      </c>
      <c r="V21" s="38"/>
      <c r="W21" s="42">
        <v>38</v>
      </c>
      <c r="X21" s="61"/>
    </row>
    <row r="22" spans="1:24" s="7" customFormat="1" ht="21.75" customHeight="1">
      <c r="A22" s="60"/>
      <c r="B22" s="16" t="s">
        <v>9</v>
      </c>
      <c r="C22" s="42">
        <v>14</v>
      </c>
      <c r="D22" s="44"/>
      <c r="E22" s="43">
        <v>461</v>
      </c>
      <c r="F22" s="44"/>
      <c r="G22" s="43">
        <v>453</v>
      </c>
      <c r="H22" s="45"/>
      <c r="I22" s="42">
        <v>286</v>
      </c>
      <c r="J22" s="45"/>
      <c r="K22" s="42">
        <v>10</v>
      </c>
      <c r="L22" s="44"/>
      <c r="M22" s="43">
        <v>157</v>
      </c>
      <c r="N22" s="33"/>
      <c r="O22" s="43">
        <v>8</v>
      </c>
      <c r="P22" s="45"/>
      <c r="Q22" s="42">
        <v>6</v>
      </c>
      <c r="R22" s="38"/>
      <c r="S22" s="42">
        <v>0</v>
      </c>
      <c r="T22" s="33"/>
      <c r="U22" s="43">
        <v>1</v>
      </c>
      <c r="V22" s="38"/>
      <c r="W22" s="42">
        <v>1</v>
      </c>
      <c r="X22" s="61"/>
    </row>
    <row r="23" spans="1:24" s="7" customFormat="1" ht="11.25" customHeight="1">
      <c r="A23" s="50"/>
      <c r="B23" s="47"/>
      <c r="C23" s="48"/>
      <c r="D23" s="11"/>
      <c r="E23" s="49"/>
      <c r="F23" s="11"/>
      <c r="G23" s="50"/>
      <c r="H23" s="47"/>
      <c r="I23" s="48"/>
      <c r="J23" s="47"/>
      <c r="K23" s="11"/>
      <c r="L23" s="11"/>
      <c r="M23" s="50"/>
      <c r="N23" s="48"/>
      <c r="O23" s="49"/>
      <c r="P23" s="51"/>
      <c r="Q23" s="48"/>
      <c r="R23" s="51"/>
      <c r="S23" s="11"/>
      <c r="T23" s="48"/>
      <c r="U23" s="50"/>
      <c r="V23" s="51"/>
      <c r="W23" s="48"/>
      <c r="X23" s="51"/>
    </row>
    <row r="24" spans="1:24" s="7" customFormat="1" ht="6" customHeight="1"/>
    <row r="25" spans="1:24" s="7" customFormat="1" ht="23.1" customHeight="1">
      <c r="A25" s="92" t="s">
        <v>30</v>
      </c>
      <c r="B25" s="10"/>
      <c r="E25" s="31"/>
    </row>
    <row r="26" spans="1:24" s="7" customFormat="1" ht="23.1" customHeight="1">
      <c r="A26" s="92" t="s">
        <v>31</v>
      </c>
      <c r="O26" s="31"/>
    </row>
    <row r="27" spans="1:24" s="7" customFormat="1" ht="23.1" customHeight="1"/>
    <row r="28" spans="1:24" s="7" customFormat="1" ht="17.25"/>
    <row r="29" spans="1:24" s="7" customFormat="1" ht="17.25"/>
    <row r="30" spans="1:24" s="7" customFormat="1" ht="17.25"/>
    <row r="33" spans="25:25" s="30" customFormat="1" ht="17.25">
      <c r="Y33" s="56">
        <v>85</v>
      </c>
    </row>
  </sheetData>
  <mergeCells count="13">
    <mergeCell ref="E10:F12"/>
    <mergeCell ref="A7:B12"/>
    <mergeCell ref="K10:L12"/>
    <mergeCell ref="G10:H12"/>
    <mergeCell ref="I9:J12"/>
    <mergeCell ref="C7:D12"/>
    <mergeCell ref="E7:X7"/>
    <mergeCell ref="M10:N12"/>
    <mergeCell ref="O10:P12"/>
    <mergeCell ref="Q10:R12"/>
    <mergeCell ref="S10:T12"/>
    <mergeCell ref="U10:V10"/>
    <mergeCell ref="U11:V11"/>
  </mergeCells>
  <pageMargins left="0.31496062992125984" right="0.31496062992125984" top="0.59055118110236227" bottom="0.31496062992125984" header="0.19685039370078741" footer="0.19685039370078741"/>
  <pageSetup paperSize="9" scale="80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2015-02-19T09:54:57Z</cp:lastPrinted>
  <dcterms:created xsi:type="dcterms:W3CDTF">1999-10-21T05:15:26Z</dcterms:created>
  <dcterms:modified xsi:type="dcterms:W3CDTF">2015-09-24T14:45:04Z</dcterms:modified>
</cp:coreProperties>
</file>