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80" yWindow="345" windowWidth="9420" windowHeight="4965" firstSheet="1" activeTab="2"/>
  </bookViews>
  <sheets>
    <sheet name="XXXXXX" sheetId="1" state="veryHidden" r:id="rId1"/>
    <sheet name="9" sheetId="3" r:id="rId2"/>
    <sheet name="9 (ต่อ)" sheetId="2" r:id="rId3"/>
  </sheets>
  <calcPr calcId="125725"/>
</workbook>
</file>

<file path=xl/calcChain.xml><?xml version="1.0" encoding="utf-8"?>
<calcChain xmlns="http://schemas.openxmlformats.org/spreadsheetml/2006/main">
  <c r="E11" i="2"/>
  <c r="G11"/>
  <c r="I11"/>
  <c r="K11"/>
  <c r="M11"/>
  <c r="C11"/>
  <c r="M11" i="3"/>
  <c r="E11"/>
  <c r="G11"/>
  <c r="I11"/>
  <c r="K11"/>
  <c r="O11"/>
  <c r="Q11"/>
  <c r="C11"/>
</calcChain>
</file>

<file path=xl/sharedStrings.xml><?xml version="1.0" encoding="utf-8"?>
<sst xmlns="http://schemas.openxmlformats.org/spreadsheetml/2006/main" count="103" uniqueCount="50">
  <si>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</si>
  <si>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</si>
  <si>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</si>
  <si>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</si>
  <si>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</si>
  <si>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</si>
  <si>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</si>
  <si>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</si>
  <si>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</si>
  <si>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</si>
  <si>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</si>
  <si>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</si>
  <si>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</si>
  <si>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</si>
  <si>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</si>
  <si>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</si>
  <si>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</si>
  <si>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</si>
  <si>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</si>
  <si>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</si>
  <si>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</si>
  <si>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</si>
  <si>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</si>
  <si>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</si>
  <si>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</si>
  <si>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</si>
  <si>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</si>
  <si>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</si>
  <si>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</si>
  <si>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</si>
  <si>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</si>
  <si>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</si>
  <si>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</si>
  <si>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</si>
  <si>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</si>
  <si>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</si>
  <si>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</si>
  <si>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</si>
  <si>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</si>
  <si>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Area  :  Rai</t>
  </si>
  <si>
    <t>เนื้อที่  :    ไร่</t>
  </si>
  <si>
    <t>-</t>
  </si>
  <si>
    <t xml:space="preserve">  Number </t>
  </si>
  <si>
    <t xml:space="preserve"> Number </t>
  </si>
  <si>
    <t>ตาราง  9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</si>
  <si>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พ..ศ. 2556</t>
  </si>
  <si>
    <t>Table  9  Number and area of holdings by number of parcels and size of total area of holding : 2013</t>
  </si>
  <si>
    <t>ที่มา : สำมะโนการเกษร พ.ศ. 2556 จังหวัดระนอง</t>
  </si>
  <si>
    <t>ตาราง  9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 พ.ศ. 2556 (ต่อ)</t>
  </si>
  <si>
    <t>Table  9 Number and area of holdings by number of parcels and size of total area of holding : 2013(Contd.)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</si>
</sst>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  <font>
      <b/>
      <sz val="14"/>
      <name val="AngsanaUPC"/>
      <family val="1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 applyFill="1" applyBorder="1" applyAlignment="1">
      <alignment horizontal="right"/>
    </xf>
    <xf numFmtId="0" fontId="7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4" fillId="0" borderId="0" xfId="0" applyFont="1" applyFill="1" applyBorder="1"/>
    <xf numFmtId="188" fontId="7" fillId="0" borderId="0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2" fillId="0" borderId="0" xfId="0" applyFont="1" applyFill="1" applyAlignment="1">
      <alignment vertical="top"/>
    </xf>
    <xf numFmtId="0" fontId="3" fillId="0" borderId="9" xfId="0" applyFont="1" applyFill="1" applyBorder="1"/>
    <xf numFmtId="0" fontId="2" fillId="0" borderId="9" xfId="0" applyFont="1" applyFill="1" applyBorder="1"/>
    <xf numFmtId="0" fontId="3" fillId="0" borderId="10" xfId="0" applyFont="1" applyFill="1" applyBorder="1"/>
    <xf numFmtId="0" fontId="8" fillId="0" borderId="3" xfId="0" applyFont="1" applyFill="1" applyBorder="1"/>
    <xf numFmtId="0" fontId="2" fillId="0" borderId="3" xfId="0" applyFont="1" applyFill="1" applyBorder="1" applyAlignment="1">
      <alignment horizontal="right"/>
    </xf>
    <xf numFmtId="0" fontId="7" fillId="0" borderId="9" xfId="0" applyFont="1" applyFill="1" applyBorder="1"/>
    <xf numFmtId="0" fontId="2" fillId="0" borderId="10" xfId="0" applyFont="1" applyFill="1" applyBorder="1"/>
    <xf numFmtId="0" fontId="5" fillId="0" borderId="0" xfId="0" applyFont="1" applyFill="1" applyBorder="1"/>
    <xf numFmtId="0" fontId="2" fillId="0" borderId="0" xfId="0" applyFont="1" applyFill="1" applyAlignment="1">
      <alignment vertical="center" textRotation="180"/>
    </xf>
    <xf numFmtId="3" fontId="9" fillId="0" borderId="0" xfId="0" applyNumberFormat="1" applyFont="1" applyBorder="1" applyAlignment="1">
      <alignment horizontal="right" wrapText="1"/>
    </xf>
    <xf numFmtId="0" fontId="2" fillId="0" borderId="0" xfId="0" applyFont="1" applyFill="1" applyAlignment="1">
      <alignment horizontal="right" vertical="center" textRotation="180"/>
    </xf>
    <xf numFmtId="0" fontId="10" fillId="0" borderId="0" xfId="0" applyFont="1" applyFill="1" applyAlignment="1">
      <alignment horizontal="right" vertical="center" textRotation="180"/>
    </xf>
    <xf numFmtId="0" fontId="2" fillId="0" borderId="18" xfId="0" applyFont="1" applyBorder="1"/>
    <xf numFmtId="0" fontId="2" fillId="0" borderId="0" xfId="0" applyFont="1" applyBorder="1" applyAlignment="1">
      <alignment horizontal="right" wrapText="1"/>
    </xf>
    <xf numFmtId="189" fontId="2" fillId="0" borderId="0" xfId="1" applyNumberFormat="1" applyFont="1" applyBorder="1"/>
    <xf numFmtId="3" fontId="2" fillId="0" borderId="0" xfId="0" applyNumberFormat="1" applyFont="1" applyBorder="1" applyAlignment="1">
      <alignment horizontal="right" wrapText="1"/>
    </xf>
    <xf numFmtId="188" fontId="2" fillId="0" borderId="18" xfId="1" applyNumberFormat="1" applyFont="1" applyBorder="1"/>
    <xf numFmtId="188" fontId="2" fillId="0" borderId="0" xfId="1" applyNumberFormat="1" applyFont="1" applyBorder="1" applyAlignment="1">
      <alignment horizontal="right" wrapText="1"/>
    </xf>
    <xf numFmtId="188" fontId="2" fillId="0" borderId="0" xfId="1" applyNumberFormat="1" applyFont="1" applyBorder="1"/>
    <xf numFmtId="188" fontId="2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right" wrapText="1"/>
    </xf>
    <xf numFmtId="0" fontId="2" fillId="0" borderId="18" xfId="0" applyFont="1" applyBorder="1" applyAlignment="1">
      <alignment horizontal="right" wrapText="1"/>
    </xf>
    <xf numFmtId="0" fontId="2" fillId="0" borderId="0" xfId="0" applyFont="1" applyBorder="1"/>
    <xf numFmtId="0" fontId="2" fillId="0" borderId="0" xfId="0" applyFont="1" applyFill="1" applyAlignment="1">
      <alignment horizontal="center" vertical="center" textRotation="180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0</xdr:colOff>
      <xdr:row>9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defaultGridColor="0" topLeftCell="A10" colorId="12" workbookViewId="0">
      <selection activeCell="B23" sqref="B23"/>
    </sheetView>
  </sheetViews>
  <sheetFormatPr defaultColWidth="9.33203125" defaultRowHeight="21.75"/>
  <cols>
    <col min="1" max="1" width="4.6640625" style="1" customWidth="1"/>
    <col min="2" max="2" width="31" style="1" customWidth="1"/>
    <col min="3" max="3" width="11.83203125" style="1" customWidth="1"/>
    <col min="4" max="4" width="3.5" style="1" customWidth="1"/>
    <col min="5" max="5" width="11.83203125" style="1" customWidth="1"/>
    <col min="6" max="6" width="3.5" style="1" customWidth="1"/>
    <col min="7" max="7" width="11.83203125" style="1" customWidth="1"/>
    <col min="8" max="8" width="3.5" style="1" customWidth="1"/>
    <col min="9" max="9" width="11.83203125" style="1" customWidth="1"/>
    <col min="10" max="10" width="3.33203125" style="1" customWidth="1"/>
    <col min="11" max="11" width="11.83203125" style="1" customWidth="1"/>
    <col min="12" max="12" width="3.33203125" style="1" customWidth="1"/>
    <col min="13" max="13" width="11.83203125" style="1" customWidth="1"/>
    <col min="14" max="14" width="3.33203125" style="1" customWidth="1"/>
    <col min="15" max="15" width="11.83203125" style="1" customWidth="1"/>
    <col min="16" max="16" width="3.83203125" style="1" customWidth="1"/>
    <col min="17" max="17" width="12.1640625" style="1" customWidth="1"/>
    <col min="18" max="18" width="3.1640625" style="1" customWidth="1"/>
    <col min="19" max="19" width="4.1640625" style="1" customWidth="1"/>
    <col min="20" max="16384" width="9.33203125" style="1"/>
  </cols>
  <sheetData>
    <row r="1" spans="1:19">
      <c r="R1" s="46">
        <v>50</v>
      </c>
      <c r="S1" s="30"/>
    </row>
    <row r="2" spans="1:19" ht="37.5" customHeight="1">
      <c r="A2" s="2"/>
    </row>
    <row r="3" spans="1:19" ht="23.1" customHeight="1">
      <c r="B3" s="3" t="s">
        <v>44</v>
      </c>
      <c r="L3" s="1" t="s">
        <v>45</v>
      </c>
      <c r="Q3" s="4" t="s">
        <v>5</v>
      </c>
    </row>
    <row r="4" spans="1:19" ht="19.5" customHeight="1">
      <c r="B4" s="29" t="s">
        <v>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Q4" s="6" t="s">
        <v>6</v>
      </c>
      <c r="R4" s="7"/>
    </row>
    <row r="5" spans="1:19" ht="5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7"/>
      <c r="R5" s="19"/>
    </row>
    <row r="6" spans="1:19" ht="21.95" customHeight="1">
      <c r="A6" s="47"/>
      <c r="B6" s="48"/>
      <c r="C6" s="55" t="s">
        <v>2</v>
      </c>
      <c r="D6" s="47"/>
      <c r="E6" s="47"/>
      <c r="F6" s="48"/>
      <c r="G6" s="55" t="s">
        <v>8</v>
      </c>
      <c r="H6" s="47"/>
      <c r="I6" s="47"/>
      <c r="J6" s="48"/>
      <c r="K6" s="55" t="s">
        <v>10</v>
      </c>
      <c r="L6" s="47"/>
      <c r="M6" s="47"/>
      <c r="N6" s="48"/>
      <c r="O6" s="49" t="s">
        <v>11</v>
      </c>
      <c r="P6" s="49"/>
      <c r="Q6" s="49"/>
      <c r="R6" s="49"/>
    </row>
    <row r="7" spans="1:19" ht="21.95" customHeight="1">
      <c r="A7" s="49" t="s">
        <v>17</v>
      </c>
      <c r="B7" s="50"/>
      <c r="C7" s="56" t="s">
        <v>0</v>
      </c>
      <c r="D7" s="57"/>
      <c r="E7" s="57"/>
      <c r="F7" s="58"/>
      <c r="G7" s="65" t="s">
        <v>7</v>
      </c>
      <c r="H7" s="61"/>
      <c r="I7" s="61"/>
      <c r="J7" s="60"/>
      <c r="K7" s="65" t="s">
        <v>9</v>
      </c>
      <c r="L7" s="61"/>
      <c r="M7" s="61"/>
      <c r="N7" s="60"/>
      <c r="O7" s="61" t="s">
        <v>9</v>
      </c>
      <c r="P7" s="61"/>
      <c r="Q7" s="61"/>
      <c r="R7" s="61"/>
    </row>
    <row r="8" spans="1:19" ht="21.95" customHeight="1">
      <c r="A8" s="49" t="s">
        <v>19</v>
      </c>
      <c r="B8" s="50"/>
      <c r="C8" s="51" t="s">
        <v>3</v>
      </c>
      <c r="D8" s="52"/>
      <c r="E8" s="62" t="s">
        <v>4</v>
      </c>
      <c r="F8" s="63"/>
      <c r="G8" s="51" t="s">
        <v>3</v>
      </c>
      <c r="H8" s="52"/>
      <c r="I8" s="62" t="s">
        <v>4</v>
      </c>
      <c r="J8" s="63"/>
      <c r="K8" s="51" t="s">
        <v>3</v>
      </c>
      <c r="L8" s="52"/>
      <c r="M8" s="62" t="s">
        <v>4</v>
      </c>
      <c r="N8" s="63"/>
      <c r="O8" s="51" t="s">
        <v>3</v>
      </c>
      <c r="P8" s="52"/>
      <c r="Q8" s="62" t="s">
        <v>4</v>
      </c>
      <c r="R8" s="68"/>
    </row>
    <row r="9" spans="1:19" ht="21.95" customHeight="1">
      <c r="A9" s="59" t="s">
        <v>18</v>
      </c>
      <c r="B9" s="60"/>
      <c r="C9" s="53" t="s">
        <v>43</v>
      </c>
      <c r="D9" s="54"/>
      <c r="E9" s="64" t="s">
        <v>1</v>
      </c>
      <c r="F9" s="54"/>
      <c r="G9" s="53" t="s">
        <v>43</v>
      </c>
      <c r="H9" s="54"/>
      <c r="I9" s="64" t="s">
        <v>1</v>
      </c>
      <c r="J9" s="54"/>
      <c r="K9" s="53" t="s">
        <v>43</v>
      </c>
      <c r="L9" s="54"/>
      <c r="M9" s="64" t="s">
        <v>1</v>
      </c>
      <c r="N9" s="54"/>
      <c r="O9" s="53" t="s">
        <v>42</v>
      </c>
      <c r="P9" s="54"/>
      <c r="Q9" s="64" t="s">
        <v>1</v>
      </c>
      <c r="R9" s="69"/>
    </row>
    <row r="10" spans="1:19" s="9" customFormat="1" ht="4.5" customHeight="1">
      <c r="A10" s="8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11" customFormat="1" ht="24" customHeight="1">
      <c r="A11" s="66" t="s">
        <v>16</v>
      </c>
      <c r="B11" s="67"/>
      <c r="C11" s="31">
        <f>SUM(C12:C20)</f>
        <v>22379</v>
      </c>
      <c r="D11" s="31"/>
      <c r="E11" s="31">
        <f t="shared" ref="E11:Q11" si="0">SUM(E12:E20)</f>
        <v>534938.05249999999</v>
      </c>
      <c r="F11" s="31"/>
      <c r="G11" s="31">
        <f t="shared" si="0"/>
        <v>16384</v>
      </c>
      <c r="H11" s="31"/>
      <c r="I11" s="31">
        <f t="shared" si="0"/>
        <v>290893.34750000003</v>
      </c>
      <c r="J11" s="31"/>
      <c r="K11" s="31">
        <f t="shared" si="0"/>
        <v>3936</v>
      </c>
      <c r="L11" s="31"/>
      <c r="M11" s="31">
        <f t="shared" si="0"/>
        <v>131946.095</v>
      </c>
      <c r="N11" s="31"/>
      <c r="O11" s="31">
        <f t="shared" si="0"/>
        <v>1342</v>
      </c>
      <c r="P11" s="31"/>
      <c r="Q11" s="31">
        <f t="shared" si="0"/>
        <v>59029.380000000005</v>
      </c>
      <c r="R11" s="10"/>
    </row>
    <row r="12" spans="1:19" s="9" customFormat="1" ht="24" customHeight="1">
      <c r="A12" s="5"/>
      <c r="B12" s="23" t="s">
        <v>20</v>
      </c>
      <c r="C12" s="38">
        <v>400</v>
      </c>
      <c r="D12" s="39"/>
      <c r="E12" s="40">
        <v>333.30500000000001</v>
      </c>
      <c r="F12" s="39"/>
      <c r="G12" s="40">
        <v>398</v>
      </c>
      <c r="H12" s="39"/>
      <c r="I12" s="40">
        <v>331.40500000000003</v>
      </c>
      <c r="J12" s="39"/>
      <c r="K12" s="40">
        <v>2</v>
      </c>
      <c r="L12" s="39"/>
      <c r="M12" s="40">
        <v>1.9</v>
      </c>
      <c r="N12" s="39"/>
      <c r="O12" s="41" t="s">
        <v>41</v>
      </c>
      <c r="P12" s="39"/>
      <c r="Q12" s="41" t="s">
        <v>41</v>
      </c>
      <c r="R12" s="12"/>
    </row>
    <row r="13" spans="1:19" s="9" customFormat="1" ht="24" customHeight="1">
      <c r="A13" s="5"/>
      <c r="B13" s="23" t="s">
        <v>21</v>
      </c>
      <c r="C13" s="38">
        <v>2998</v>
      </c>
      <c r="D13" s="39"/>
      <c r="E13" s="40">
        <v>11134.75</v>
      </c>
      <c r="F13" s="39"/>
      <c r="G13" s="40">
        <v>2921</v>
      </c>
      <c r="H13" s="39"/>
      <c r="I13" s="40">
        <v>10828.595000000001</v>
      </c>
      <c r="J13" s="39"/>
      <c r="K13" s="40">
        <v>75</v>
      </c>
      <c r="L13" s="39"/>
      <c r="M13" s="40">
        <v>298.68</v>
      </c>
      <c r="N13" s="39"/>
      <c r="O13" s="41">
        <v>2</v>
      </c>
      <c r="P13" s="39"/>
      <c r="Q13" s="41">
        <v>7.4749999999999996</v>
      </c>
      <c r="R13" s="12"/>
    </row>
    <row r="14" spans="1:19" s="9" customFormat="1" ht="24" customHeight="1">
      <c r="A14" s="5"/>
      <c r="B14" s="23" t="s">
        <v>22</v>
      </c>
      <c r="C14" s="38">
        <v>1949</v>
      </c>
      <c r="D14" s="39"/>
      <c r="E14" s="40">
        <v>14156.74</v>
      </c>
      <c r="F14" s="39"/>
      <c r="G14" s="40">
        <v>1750</v>
      </c>
      <c r="H14" s="39"/>
      <c r="I14" s="40">
        <v>12633.514999999999</v>
      </c>
      <c r="J14" s="39"/>
      <c r="K14" s="40">
        <v>181</v>
      </c>
      <c r="L14" s="39"/>
      <c r="M14" s="40">
        <v>1381.6174999999998</v>
      </c>
      <c r="N14" s="39"/>
      <c r="O14" s="41">
        <v>17</v>
      </c>
      <c r="P14" s="39"/>
      <c r="Q14" s="41">
        <v>135.98250000000002</v>
      </c>
      <c r="R14" s="12"/>
    </row>
    <row r="15" spans="1:19" s="9" customFormat="1" ht="24" customHeight="1">
      <c r="A15" s="5"/>
      <c r="B15" s="23" t="s">
        <v>23</v>
      </c>
      <c r="C15" s="38">
        <v>6257</v>
      </c>
      <c r="D15" s="39"/>
      <c r="E15" s="40">
        <v>81147.087499999994</v>
      </c>
      <c r="F15" s="39"/>
      <c r="G15" s="40">
        <v>5281</v>
      </c>
      <c r="H15" s="39"/>
      <c r="I15" s="40">
        <v>67065.252500000002</v>
      </c>
      <c r="J15" s="39"/>
      <c r="K15" s="40">
        <v>855</v>
      </c>
      <c r="L15" s="39"/>
      <c r="M15" s="40">
        <v>12251.412499999999</v>
      </c>
      <c r="N15" s="39"/>
      <c r="O15" s="41">
        <v>110</v>
      </c>
      <c r="P15" s="39"/>
      <c r="Q15" s="41">
        <v>1669.9224999999999</v>
      </c>
      <c r="R15" s="12"/>
    </row>
    <row r="16" spans="1:19" s="9" customFormat="1" ht="24" customHeight="1">
      <c r="A16" s="5"/>
      <c r="B16" s="23" t="s">
        <v>24</v>
      </c>
      <c r="C16" s="38">
        <v>7016</v>
      </c>
      <c r="D16" s="39"/>
      <c r="E16" s="40">
        <v>181599.565</v>
      </c>
      <c r="F16" s="39"/>
      <c r="G16" s="40">
        <v>4629</v>
      </c>
      <c r="H16" s="39"/>
      <c r="I16" s="40">
        <v>115759.58</v>
      </c>
      <c r="J16" s="39"/>
      <c r="K16" s="40">
        <v>1714</v>
      </c>
      <c r="L16" s="39"/>
      <c r="M16" s="40">
        <v>46374.485000000001</v>
      </c>
      <c r="N16" s="39"/>
      <c r="O16" s="41">
        <v>547</v>
      </c>
      <c r="P16" s="39"/>
      <c r="Q16" s="41">
        <v>15576.25</v>
      </c>
      <c r="R16" s="12"/>
    </row>
    <row r="17" spans="1:19" s="9" customFormat="1" ht="24" customHeight="1">
      <c r="A17" s="5"/>
      <c r="B17" s="23" t="s">
        <v>25</v>
      </c>
      <c r="C17" s="38">
        <v>2260</v>
      </c>
      <c r="D17" s="39"/>
      <c r="E17" s="40">
        <v>104619.58749999999</v>
      </c>
      <c r="F17" s="39"/>
      <c r="G17" s="40">
        <v>945</v>
      </c>
      <c r="H17" s="39"/>
      <c r="I17" s="40">
        <v>43197.5</v>
      </c>
      <c r="J17" s="39"/>
      <c r="K17" s="40">
        <v>716</v>
      </c>
      <c r="L17" s="39"/>
      <c r="M17" s="40">
        <v>32904.5</v>
      </c>
      <c r="N17" s="39"/>
      <c r="O17" s="41">
        <v>387</v>
      </c>
      <c r="P17" s="39"/>
      <c r="Q17" s="41">
        <v>18217.5</v>
      </c>
      <c r="R17" s="12"/>
    </row>
    <row r="18" spans="1:19" s="9" customFormat="1" ht="24" customHeight="1">
      <c r="A18" s="5"/>
      <c r="B18" s="23" t="s">
        <v>26</v>
      </c>
      <c r="C18" s="38">
        <v>1358</v>
      </c>
      <c r="D18" s="39"/>
      <c r="E18" s="40">
        <v>106865.26749999999</v>
      </c>
      <c r="F18" s="39"/>
      <c r="G18" s="40">
        <v>421</v>
      </c>
      <c r="H18" s="39"/>
      <c r="I18" s="40">
        <v>32146.5</v>
      </c>
      <c r="J18" s="39"/>
      <c r="K18" s="40">
        <v>358</v>
      </c>
      <c r="L18" s="39"/>
      <c r="M18" s="40">
        <v>27445.5</v>
      </c>
      <c r="N18" s="39"/>
      <c r="O18" s="41">
        <v>267</v>
      </c>
      <c r="P18" s="39"/>
      <c r="Q18" s="41">
        <v>21090.25</v>
      </c>
      <c r="R18" s="12"/>
    </row>
    <row r="19" spans="1:19" s="9" customFormat="1" ht="24" customHeight="1">
      <c r="A19" s="5"/>
      <c r="B19" s="23" t="s">
        <v>27</v>
      </c>
      <c r="C19" s="38">
        <v>134</v>
      </c>
      <c r="D19" s="39"/>
      <c r="E19" s="40">
        <v>28674.5</v>
      </c>
      <c r="F19" s="39"/>
      <c r="G19" s="40">
        <v>38</v>
      </c>
      <c r="H19" s="39"/>
      <c r="I19" s="40">
        <v>8431</v>
      </c>
      <c r="J19" s="39"/>
      <c r="K19" s="40">
        <v>31</v>
      </c>
      <c r="L19" s="39"/>
      <c r="M19" s="40">
        <v>6618</v>
      </c>
      <c r="N19" s="39"/>
      <c r="O19" s="41">
        <v>12</v>
      </c>
      <c r="P19" s="39"/>
      <c r="Q19" s="41">
        <v>2332</v>
      </c>
      <c r="R19" s="12"/>
    </row>
    <row r="20" spans="1:19" s="9" customFormat="1" ht="24" customHeight="1">
      <c r="A20" s="5"/>
      <c r="B20" s="23" t="s">
        <v>28</v>
      </c>
      <c r="C20" s="38">
        <v>7</v>
      </c>
      <c r="D20" s="39"/>
      <c r="E20" s="40">
        <v>6407.25</v>
      </c>
      <c r="F20" s="39"/>
      <c r="G20" s="40">
        <v>1</v>
      </c>
      <c r="H20" s="39"/>
      <c r="I20" s="40">
        <v>500</v>
      </c>
      <c r="J20" s="39"/>
      <c r="K20" s="40">
        <v>4</v>
      </c>
      <c r="L20" s="39"/>
      <c r="M20" s="40">
        <v>4670</v>
      </c>
      <c r="N20" s="39"/>
      <c r="O20" s="41" t="s">
        <v>41</v>
      </c>
      <c r="P20" s="39"/>
      <c r="Q20" s="41" t="s">
        <v>41</v>
      </c>
      <c r="R20" s="12"/>
    </row>
    <row r="21" spans="1:19" s="9" customFormat="1" ht="11.25" customHeight="1">
      <c r="A21" s="20"/>
      <c r="B21" s="2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19"/>
    </row>
    <row r="22" spans="1:19" s="9" customFormat="1" ht="19.5"/>
    <row r="23" spans="1:19" s="9" customFormat="1" ht="19.5">
      <c r="B23" s="9" t="s">
        <v>47</v>
      </c>
    </row>
    <row r="24" spans="1:19">
      <c r="G24" s="21"/>
      <c r="S24" s="13"/>
    </row>
    <row r="26" spans="1:19" ht="26.25" customHeight="1">
      <c r="Q26" s="32"/>
    </row>
    <row r="27" spans="1:19" ht="25.5" customHeight="1"/>
  </sheetData>
  <mergeCells count="29">
    <mergeCell ref="A11:B11"/>
    <mergeCell ref="M8:N8"/>
    <mergeCell ref="M9:N9"/>
    <mergeCell ref="Q8:R8"/>
    <mergeCell ref="Q9:R9"/>
    <mergeCell ref="O8:P8"/>
    <mergeCell ref="O9:P9"/>
    <mergeCell ref="G8:H8"/>
    <mergeCell ref="G9:H9"/>
    <mergeCell ref="E8:F8"/>
    <mergeCell ref="E9:F9"/>
    <mergeCell ref="O6:R6"/>
    <mergeCell ref="O7:R7"/>
    <mergeCell ref="I8:J8"/>
    <mergeCell ref="I9:J9"/>
    <mergeCell ref="K8:L8"/>
    <mergeCell ref="K9:L9"/>
    <mergeCell ref="G6:J6"/>
    <mergeCell ref="G7:J7"/>
    <mergeCell ref="K6:N6"/>
    <mergeCell ref="K7:N7"/>
    <mergeCell ref="A6:B6"/>
    <mergeCell ref="A7:B7"/>
    <mergeCell ref="C8:D8"/>
    <mergeCell ref="C9:D9"/>
    <mergeCell ref="C6:F6"/>
    <mergeCell ref="C7:F7"/>
    <mergeCell ref="A8:B8"/>
    <mergeCell ref="A9:B9"/>
  </mergeCells>
  <pageMargins left="0.4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9"/>
  <sheetViews>
    <sheetView tabSelected="1" defaultGridColor="0" colorId="12" workbookViewId="0">
      <selection activeCell="E16" sqref="E16"/>
    </sheetView>
  </sheetViews>
  <sheetFormatPr defaultColWidth="9.33203125" defaultRowHeight="21.75"/>
  <cols>
    <col min="1" max="1" width="4.6640625" style="1" customWidth="1"/>
    <col min="2" max="2" width="29.1640625" style="1" customWidth="1"/>
    <col min="3" max="3" width="16.83203125" style="1" customWidth="1"/>
    <col min="4" max="4" width="5.33203125" style="1" customWidth="1"/>
    <col min="5" max="5" width="16.83203125" style="1" customWidth="1"/>
    <col min="6" max="6" width="5.33203125" style="1" customWidth="1"/>
    <col min="7" max="7" width="16.83203125" style="1" customWidth="1"/>
    <col min="8" max="8" width="5.33203125" style="1" customWidth="1"/>
    <col min="9" max="9" width="16.83203125" style="1" customWidth="1"/>
    <col min="10" max="10" width="5.33203125" style="1" customWidth="1"/>
    <col min="11" max="11" width="16.83203125" style="1" customWidth="1"/>
    <col min="12" max="12" width="5.5" style="1" customWidth="1"/>
    <col min="13" max="13" width="16.83203125" style="1" customWidth="1"/>
    <col min="14" max="14" width="5.1640625" style="1" customWidth="1"/>
    <col min="15" max="15" width="4.5" style="1" customWidth="1"/>
    <col min="16" max="16384" width="9.33203125" style="1"/>
  </cols>
  <sheetData>
    <row r="1" spans="1:15">
      <c r="N1" s="33"/>
    </row>
    <row r="2" spans="1:15" ht="11.25" customHeight="1">
      <c r="N2" s="33"/>
    </row>
    <row r="3" spans="1:15" ht="23.1" customHeight="1">
      <c r="B3" s="3" t="s">
        <v>48</v>
      </c>
      <c r="M3" s="4"/>
      <c r="N3" s="16" t="s">
        <v>40</v>
      </c>
    </row>
    <row r="4" spans="1:15" ht="24.95" customHeight="1">
      <c r="A4" s="5"/>
      <c r="B4" s="29" t="s">
        <v>49</v>
      </c>
      <c r="H4" s="7"/>
      <c r="M4" s="6"/>
      <c r="N4" s="16" t="s">
        <v>39</v>
      </c>
    </row>
    <row r="5" spans="1:15" ht="6.75" customHeight="1">
      <c r="A5" s="17"/>
      <c r="B5" s="25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5" ht="21" customHeight="1">
      <c r="A6" s="47"/>
      <c r="B6" s="48"/>
      <c r="C6" s="55" t="s">
        <v>12</v>
      </c>
      <c r="D6" s="47"/>
      <c r="E6" s="47"/>
      <c r="F6" s="48"/>
      <c r="G6" s="55" t="s">
        <v>13</v>
      </c>
      <c r="H6" s="47"/>
      <c r="I6" s="47"/>
      <c r="J6" s="48"/>
      <c r="K6" s="49" t="s">
        <v>14</v>
      </c>
      <c r="L6" s="49"/>
      <c r="M6" s="49"/>
      <c r="N6" s="49"/>
    </row>
    <row r="7" spans="1:15" ht="21" customHeight="1">
      <c r="A7" s="49" t="s">
        <v>17</v>
      </c>
      <c r="B7" s="50"/>
      <c r="C7" s="65" t="s">
        <v>9</v>
      </c>
      <c r="D7" s="61"/>
      <c r="E7" s="61"/>
      <c r="F7" s="60"/>
      <c r="G7" s="65" t="s">
        <v>9</v>
      </c>
      <c r="H7" s="61"/>
      <c r="I7" s="61"/>
      <c r="J7" s="60"/>
      <c r="K7" s="61" t="s">
        <v>15</v>
      </c>
      <c r="L7" s="61"/>
      <c r="M7" s="61"/>
      <c r="N7" s="61"/>
    </row>
    <row r="8" spans="1:15" ht="24" customHeight="1">
      <c r="A8" s="49" t="s">
        <v>19</v>
      </c>
      <c r="B8" s="50"/>
      <c r="C8" s="55" t="s">
        <v>3</v>
      </c>
      <c r="D8" s="48"/>
      <c r="E8" s="49" t="s">
        <v>4</v>
      </c>
      <c r="F8" s="50"/>
      <c r="G8" s="55" t="s">
        <v>3</v>
      </c>
      <c r="H8" s="48"/>
      <c r="I8" s="49" t="s">
        <v>4</v>
      </c>
      <c r="J8" s="50"/>
      <c r="K8" s="55" t="s">
        <v>3</v>
      </c>
      <c r="L8" s="48"/>
      <c r="M8" s="49" t="s">
        <v>4</v>
      </c>
      <c r="N8" s="49"/>
    </row>
    <row r="9" spans="1:15" ht="18.95" customHeight="1">
      <c r="A9" s="59" t="s">
        <v>18</v>
      </c>
      <c r="B9" s="60"/>
      <c r="C9" s="65" t="s">
        <v>42</v>
      </c>
      <c r="D9" s="60"/>
      <c r="E9" s="61" t="s">
        <v>1</v>
      </c>
      <c r="F9" s="60"/>
      <c r="G9" s="65" t="s">
        <v>42</v>
      </c>
      <c r="H9" s="60"/>
      <c r="I9" s="61" t="s">
        <v>1</v>
      </c>
      <c r="J9" s="60"/>
      <c r="K9" s="65" t="s">
        <v>42</v>
      </c>
      <c r="L9" s="60"/>
      <c r="M9" s="61" t="s">
        <v>1</v>
      </c>
      <c r="N9" s="61"/>
    </row>
    <row r="10" spans="1:15" ht="6.75" customHeight="1">
      <c r="A10" s="5"/>
      <c r="B10" s="2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5" s="11" customFormat="1" ht="24" customHeight="1">
      <c r="A11" s="14" t="s">
        <v>29</v>
      </c>
      <c r="B11" s="27"/>
      <c r="C11" s="42">
        <f>SUM(C12:C20)</f>
        <v>426</v>
      </c>
      <c r="D11" s="42"/>
      <c r="E11" s="43">
        <f t="shared" ref="E11:M11" si="0">SUM(E12:E20)</f>
        <v>25285.087500000001</v>
      </c>
      <c r="F11" s="43"/>
      <c r="G11" s="43">
        <f t="shared" si="0"/>
        <v>181</v>
      </c>
      <c r="H11" s="43"/>
      <c r="I11" s="43">
        <f t="shared" si="0"/>
        <v>16065.744999999999</v>
      </c>
      <c r="J11" s="43"/>
      <c r="K11" s="43">
        <f t="shared" si="0"/>
        <v>110</v>
      </c>
      <c r="L11" s="43"/>
      <c r="M11" s="43">
        <f t="shared" si="0"/>
        <v>11718.397499999999</v>
      </c>
      <c r="N11" s="15"/>
      <c r="O11" s="15"/>
    </row>
    <row r="12" spans="1:15" s="9" customFormat="1" ht="24" customHeight="1">
      <c r="A12" s="8"/>
      <c r="B12" s="23" t="s">
        <v>30</v>
      </c>
      <c r="C12" s="35" t="s">
        <v>41</v>
      </c>
      <c r="D12" s="35"/>
      <c r="E12" s="35" t="s">
        <v>41</v>
      </c>
      <c r="F12" s="35"/>
      <c r="G12" s="35" t="s">
        <v>41</v>
      </c>
      <c r="H12" s="35"/>
      <c r="I12" s="35" t="s">
        <v>41</v>
      </c>
      <c r="J12" s="35"/>
      <c r="K12" s="35" t="s">
        <v>41</v>
      </c>
      <c r="L12" s="35"/>
      <c r="M12" s="35" t="s">
        <v>41</v>
      </c>
      <c r="N12" s="16"/>
    </row>
    <row r="13" spans="1:15" s="9" customFormat="1" ht="24" customHeight="1">
      <c r="A13" s="8"/>
      <c r="B13" s="23" t="s">
        <v>31</v>
      </c>
      <c r="C13" s="44" t="s">
        <v>41</v>
      </c>
      <c r="D13" s="35"/>
      <c r="E13" s="35" t="s">
        <v>41</v>
      </c>
      <c r="F13" s="35"/>
      <c r="G13" s="35" t="s">
        <v>41</v>
      </c>
      <c r="H13" s="35"/>
      <c r="I13" s="35" t="s">
        <v>41</v>
      </c>
      <c r="J13" s="35"/>
      <c r="K13" s="35" t="s">
        <v>41</v>
      </c>
      <c r="L13" s="35"/>
      <c r="M13" s="35" t="s">
        <v>41</v>
      </c>
      <c r="N13" s="16"/>
    </row>
    <row r="14" spans="1:15" s="9" customFormat="1" ht="24" customHeight="1">
      <c r="A14" s="8"/>
      <c r="B14" s="23" t="s">
        <v>32</v>
      </c>
      <c r="C14" s="34">
        <v>1</v>
      </c>
      <c r="D14" s="35"/>
      <c r="E14" s="36">
        <v>5.625</v>
      </c>
      <c r="F14" s="35"/>
      <c r="G14" s="35" t="s">
        <v>41</v>
      </c>
      <c r="H14" s="35"/>
      <c r="I14" s="35" t="s">
        <v>41</v>
      </c>
      <c r="J14" s="35"/>
      <c r="K14" s="35" t="s">
        <v>41</v>
      </c>
      <c r="L14" s="35"/>
      <c r="M14" s="35" t="s">
        <v>41</v>
      </c>
      <c r="N14" s="16"/>
    </row>
    <row r="15" spans="1:15" s="9" customFormat="1" ht="24" customHeight="1">
      <c r="A15" s="8"/>
      <c r="B15" s="23" t="s">
        <v>33</v>
      </c>
      <c r="C15" s="34">
        <v>10</v>
      </c>
      <c r="D15" s="35"/>
      <c r="E15" s="36">
        <v>145.5</v>
      </c>
      <c r="F15" s="35"/>
      <c r="G15" s="45">
        <v>1</v>
      </c>
      <c r="H15" s="35"/>
      <c r="I15" s="36">
        <v>15</v>
      </c>
      <c r="J15" s="35"/>
      <c r="K15" s="35" t="s">
        <v>41</v>
      </c>
      <c r="L15" s="35"/>
      <c r="M15" s="35" t="s">
        <v>41</v>
      </c>
      <c r="N15" s="16"/>
    </row>
    <row r="16" spans="1:15" s="9" customFormat="1" ht="24" customHeight="1">
      <c r="A16" s="8"/>
      <c r="B16" s="23" t="s">
        <v>34</v>
      </c>
      <c r="C16" s="34">
        <v>96</v>
      </c>
      <c r="D16" s="35"/>
      <c r="E16" s="36">
        <v>2960.5</v>
      </c>
      <c r="F16" s="37"/>
      <c r="G16" s="45">
        <v>24</v>
      </c>
      <c r="H16" s="35"/>
      <c r="I16" s="36">
        <v>722.25</v>
      </c>
      <c r="J16" s="35"/>
      <c r="K16" s="45">
        <v>6</v>
      </c>
      <c r="L16" s="35"/>
      <c r="M16" s="36">
        <v>206.5</v>
      </c>
      <c r="N16" s="16"/>
    </row>
    <row r="17" spans="1:15" s="9" customFormat="1" ht="24" customHeight="1">
      <c r="A17" s="8"/>
      <c r="B17" s="23" t="s">
        <v>35</v>
      </c>
      <c r="C17" s="34">
        <v>155</v>
      </c>
      <c r="D17" s="35"/>
      <c r="E17" s="36">
        <v>7458.2124999999996</v>
      </c>
      <c r="F17" s="37"/>
      <c r="G17" s="45">
        <v>40</v>
      </c>
      <c r="H17" s="35"/>
      <c r="I17" s="36">
        <v>1951.25</v>
      </c>
      <c r="J17" s="37"/>
      <c r="K17" s="45">
        <v>17</v>
      </c>
      <c r="L17" s="35"/>
      <c r="M17" s="36">
        <v>890.625</v>
      </c>
      <c r="N17" s="16"/>
    </row>
    <row r="18" spans="1:15" s="9" customFormat="1" ht="24" customHeight="1">
      <c r="A18" s="8"/>
      <c r="B18" s="23" t="s">
        <v>36</v>
      </c>
      <c r="C18" s="34">
        <v>152</v>
      </c>
      <c r="D18" s="35"/>
      <c r="E18" s="36">
        <v>12107.75</v>
      </c>
      <c r="F18" s="37"/>
      <c r="G18" s="45">
        <v>96</v>
      </c>
      <c r="H18" s="35"/>
      <c r="I18" s="36">
        <v>8436.994999999999</v>
      </c>
      <c r="J18" s="37"/>
      <c r="K18" s="45">
        <v>64</v>
      </c>
      <c r="L18" s="35"/>
      <c r="M18" s="36">
        <v>5638.2725</v>
      </c>
      <c r="N18" s="16"/>
    </row>
    <row r="19" spans="1:15" s="9" customFormat="1" ht="24" customHeight="1">
      <c r="A19" s="8"/>
      <c r="B19" s="23" t="s">
        <v>37</v>
      </c>
      <c r="C19" s="34">
        <v>12</v>
      </c>
      <c r="D19" s="5"/>
      <c r="E19" s="36">
        <v>2607.5</v>
      </c>
      <c r="F19" s="5"/>
      <c r="G19" s="45">
        <v>19</v>
      </c>
      <c r="H19" s="5"/>
      <c r="I19" s="36">
        <v>4203</v>
      </c>
      <c r="J19" s="5"/>
      <c r="K19" s="45">
        <v>22</v>
      </c>
      <c r="L19" s="5"/>
      <c r="M19" s="36">
        <v>4483</v>
      </c>
      <c r="N19" s="16"/>
    </row>
    <row r="20" spans="1:15" s="9" customFormat="1" ht="24" customHeight="1">
      <c r="A20" s="8"/>
      <c r="B20" s="23" t="s">
        <v>38</v>
      </c>
      <c r="C20" s="44" t="s">
        <v>41</v>
      </c>
      <c r="D20" s="35"/>
      <c r="E20" s="35" t="s">
        <v>41</v>
      </c>
      <c r="F20" s="35"/>
      <c r="G20" s="45">
        <v>1</v>
      </c>
      <c r="H20" s="35"/>
      <c r="I20" s="36">
        <v>737.25</v>
      </c>
      <c r="J20" s="35"/>
      <c r="K20" s="45">
        <v>1</v>
      </c>
      <c r="L20" s="35"/>
      <c r="M20" s="36">
        <v>500</v>
      </c>
      <c r="N20" s="16"/>
    </row>
    <row r="21" spans="1:15" ht="11.25" customHeight="1">
      <c r="A21" s="17"/>
      <c r="B21" s="2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3" spans="1:15">
      <c r="B23" s="9" t="s">
        <v>47</v>
      </c>
    </row>
    <row r="26" spans="1:15">
      <c r="N26" s="33">
        <v>51</v>
      </c>
    </row>
    <row r="27" spans="1:15">
      <c r="M27" s="33"/>
    </row>
    <row r="29" spans="1:15">
      <c r="O29" s="30"/>
    </row>
  </sheetData>
  <mergeCells count="22">
    <mergeCell ref="G9:H9"/>
    <mergeCell ref="I9:J9"/>
    <mergeCell ref="A9:B9"/>
    <mergeCell ref="K9:L9"/>
    <mergeCell ref="M9:N9"/>
    <mergeCell ref="C9:D9"/>
    <mergeCell ref="E9:F9"/>
    <mergeCell ref="C8:D8"/>
    <mergeCell ref="E8:F8"/>
    <mergeCell ref="K6:N6"/>
    <mergeCell ref="A7:B7"/>
    <mergeCell ref="G7:J7"/>
    <mergeCell ref="K7:N7"/>
    <mergeCell ref="C7:F7"/>
    <mergeCell ref="G8:H8"/>
    <mergeCell ref="A6:B6"/>
    <mergeCell ref="C6:F6"/>
    <mergeCell ref="G6:J6"/>
    <mergeCell ref="I8:J8"/>
    <mergeCell ref="K8:L8"/>
    <mergeCell ref="M8:N8"/>
    <mergeCell ref="A8:B8"/>
  </mergeCells>
  <pageMargins left="0.39" right="0.21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9</vt:lpstr>
      <vt:lpstr>9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2014-09-24T11:16:18Z</cp:lastPrinted>
  <dcterms:created xsi:type="dcterms:W3CDTF">1999-10-20T08:48:16Z</dcterms:created>
  <dcterms:modified xsi:type="dcterms:W3CDTF">2010-09-10T22:44:35Z</dcterms:modified>
</cp:coreProperties>
</file>