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345" windowWidth="9420" windowHeight="4965" firstSheet="1" activeTab="1"/>
  </bookViews>
  <sheets>
    <sheet name="XXXXXX" sheetId="1" state="veryHidden" r:id="rId1"/>
    <sheet name="ตาราง 3.1" sheetId="3" r:id="rId2"/>
    <sheet name="ตาราง 3.1 (ต่อ)" sheetId="2" r:id="rId3"/>
  </sheets>
  <definedNames>
    <definedName name="_xlnm.Print_Area" localSheetId="1">'ตาราง 3.1'!$A$1:$S$29</definedName>
    <definedName name="_xlnm.Print_Area" localSheetId="2">'ตาราง 3.1 (ต่อ)'!$A$1:$O$29</definedName>
  </definedNames>
  <calcPr calcId="125725"/>
</workbook>
</file>

<file path=xl/calcChain.xml><?xml version="1.0" encoding="utf-8"?>
<calcChain xmlns="http://schemas.openxmlformats.org/spreadsheetml/2006/main">
  <c r="K10" i="2"/>
  <c r="I10"/>
  <c r="G10"/>
  <c r="C10"/>
  <c r="O11" i="3"/>
  <c r="K11"/>
  <c r="I11"/>
  <c r="G11"/>
  <c r="C11"/>
</calcChain>
</file>

<file path=xl/sharedStrings.xml><?xml version="1.0" encoding="utf-8"?>
<sst xmlns="http://schemas.openxmlformats.org/spreadsheetml/2006/main" count="78" uniqueCount="49">
  <si>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</si>
  <si>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</si>
  <si>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</si>
  <si>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</si>
  <si>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</si>
  <si>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</si>
  <si>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</si>
  <si>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</si>
  <si>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</si>
  <si>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</si>
  <si>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</si>
  <si>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</si>
  <si>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</si>
  <si>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</si>
  <si>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</si>
  <si>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</si>
  <si>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</si>
  <si>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</si>
  <si>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</si>
  <si>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</si>
  <si>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</si>
  <si>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</si>
  <si>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</si>
  <si>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</si>
  <si>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</si>
  <si>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</si>
  <si>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</si>
  <si>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</si>
  <si>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</si>
  <si>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</si>
  <si>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</si>
  <si>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</si>
  <si>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</si>
  <si>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3.  ผืนที่ดิน   Parcel</t>
  </si>
  <si>
    <t>Table  3.1  Number and area of holdings by number of parcels and size of total area of holding</t>
  </si>
  <si>
    <t>Table  3.1  Number and area of holdings by number of parcels and size of total area of holding (Contd.)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</si>
  <si>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</si>
  <si>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</si>
  <si>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</si>
  <si>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</si>
  <si>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</si>
  <si>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</si>
  <si>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</si>
  <si>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</si>
  <si>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</si>
  <si>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</si>
  <si>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</si>
  <si>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 xml:space="preserve">  Number </t>
  </si>
  <si>
    <t xml:space="preserve"> Number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</si>
</sst>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_(* #,##0_);_(* \(#,##0\);_(* &quot;-&quot;??_);_(@_)"/>
  </numFmts>
  <fonts count="9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name val="AngsanaUPC"/>
      <family val="1"/>
    </font>
    <font>
      <sz val="12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 wrapText="1"/>
    </xf>
    <xf numFmtId="41" fontId="5" fillId="0" borderId="0" xfId="0" applyNumberFormat="1" applyFont="1" applyBorder="1" applyAlignment="1">
      <alignment vertical="center" wrapText="1"/>
    </xf>
    <xf numFmtId="41" fontId="7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vertical="center" wrapText="1"/>
    </xf>
    <xf numFmtId="41" fontId="1" fillId="0" borderId="0" xfId="0" applyNumberFormat="1" applyFont="1" applyBorder="1" applyAlignment="1">
      <alignment vertical="center" wrapText="1"/>
    </xf>
    <xf numFmtId="41" fontId="2" fillId="0" borderId="0" xfId="0" applyNumberFormat="1" applyFont="1" applyFill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0" xfId="0" applyFont="1" applyFill="1" applyAlignment="1">
      <alignment vertical="center" textRotation="180"/>
    </xf>
    <xf numFmtId="0" fontId="4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87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4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41" fontId="7" fillId="0" borderId="0" xfId="1" applyNumberFormat="1" applyFont="1" applyAlignment="1">
      <alignment vertical="center"/>
    </xf>
    <xf numFmtId="41" fontId="2" fillId="0" borderId="0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4"/>
  <sheetViews>
    <sheetView tabSelected="1" defaultGridColor="0" colorId="12" workbookViewId="0">
      <selection activeCell="Q17" sqref="Q17"/>
    </sheetView>
  </sheetViews>
  <sheetFormatPr defaultColWidth="9.33203125" defaultRowHeight="21"/>
  <cols>
    <col min="1" max="1" width="3.5" style="14" customWidth="1"/>
    <col min="2" max="2" width="27" style="14" bestFit="1" customWidth="1"/>
    <col min="3" max="3" width="15" style="14" customWidth="1"/>
    <col min="4" max="4" width="1.83203125" style="14" customWidth="1"/>
    <col min="5" max="5" width="15" style="14" customWidth="1"/>
    <col min="6" max="6" width="1.83203125" style="14" customWidth="1"/>
    <col min="7" max="7" width="15" style="14" customWidth="1"/>
    <col min="8" max="8" width="1.83203125" style="14" customWidth="1"/>
    <col min="9" max="9" width="15" style="14" customWidth="1"/>
    <col min="10" max="10" width="1.83203125" style="14" customWidth="1"/>
    <col min="11" max="11" width="15" style="14" customWidth="1"/>
    <col min="12" max="12" width="1.83203125" style="14" customWidth="1"/>
    <col min="13" max="13" width="15" style="14" customWidth="1"/>
    <col min="14" max="14" width="1.83203125" style="14" customWidth="1"/>
    <col min="15" max="15" width="15" style="14" customWidth="1"/>
    <col min="16" max="16" width="1.83203125" style="14" customWidth="1"/>
    <col min="17" max="17" width="15" style="14" customWidth="1"/>
    <col min="18" max="18" width="1.83203125" style="14" customWidth="1"/>
    <col min="19" max="19" width="5.1640625" style="14" customWidth="1"/>
    <col min="20" max="16384" width="9.33203125" style="14"/>
  </cols>
  <sheetData>
    <row r="1" spans="1:19">
      <c r="S1" s="19">
        <v>48</v>
      </c>
    </row>
    <row r="2" spans="1:19">
      <c r="A2" s="17" t="s">
        <v>33</v>
      </c>
    </row>
    <row r="3" spans="1:19">
      <c r="B3" s="34" t="s">
        <v>31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 t="s">
        <v>6</v>
      </c>
      <c r="R3" s="36"/>
    </row>
    <row r="4" spans="1:19">
      <c r="B4" s="35" t="s">
        <v>34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7" t="s">
        <v>7</v>
      </c>
      <c r="R4" s="37"/>
    </row>
    <row r="5" spans="1:19" ht="5.0999999999999996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6"/>
      <c r="P5" s="26"/>
      <c r="Q5" s="16"/>
      <c r="R5" s="27"/>
    </row>
    <row r="6" spans="1:19" s="1" customFormat="1" ht="18.75">
      <c r="A6" s="38"/>
      <c r="B6" s="39"/>
      <c r="C6" s="46" t="s">
        <v>3</v>
      </c>
      <c r="D6" s="38"/>
      <c r="E6" s="38"/>
      <c r="F6" s="39"/>
      <c r="G6" s="46" t="s">
        <v>9</v>
      </c>
      <c r="H6" s="38"/>
      <c r="I6" s="38"/>
      <c r="J6" s="39"/>
      <c r="K6" s="46" t="s">
        <v>11</v>
      </c>
      <c r="L6" s="38"/>
      <c r="M6" s="38"/>
      <c r="N6" s="39"/>
      <c r="O6" s="40" t="s">
        <v>12</v>
      </c>
      <c r="P6" s="40"/>
      <c r="Q6" s="40"/>
      <c r="R6" s="40"/>
    </row>
    <row r="7" spans="1:19" s="1" customFormat="1" ht="18.75">
      <c r="A7" s="40" t="s">
        <v>18</v>
      </c>
      <c r="B7" s="41"/>
      <c r="C7" s="47" t="s">
        <v>1</v>
      </c>
      <c r="D7" s="48"/>
      <c r="E7" s="48"/>
      <c r="F7" s="49"/>
      <c r="G7" s="47" t="s">
        <v>8</v>
      </c>
      <c r="H7" s="48"/>
      <c r="I7" s="48"/>
      <c r="J7" s="49"/>
      <c r="K7" s="47" t="s">
        <v>10</v>
      </c>
      <c r="L7" s="48"/>
      <c r="M7" s="48"/>
      <c r="N7" s="49"/>
      <c r="O7" s="48" t="s">
        <v>10</v>
      </c>
      <c r="P7" s="48"/>
      <c r="Q7" s="48"/>
      <c r="R7" s="48"/>
    </row>
    <row r="8" spans="1:19" s="1" customFormat="1" ht="18.75">
      <c r="A8" s="40" t="s">
        <v>20</v>
      </c>
      <c r="B8" s="41"/>
      <c r="C8" s="42" t="s">
        <v>4</v>
      </c>
      <c r="D8" s="43"/>
      <c r="E8" s="51" t="s">
        <v>5</v>
      </c>
      <c r="F8" s="52"/>
      <c r="G8" s="42" t="s">
        <v>4</v>
      </c>
      <c r="H8" s="43"/>
      <c r="I8" s="51" t="s">
        <v>5</v>
      </c>
      <c r="J8" s="52"/>
      <c r="K8" s="42" t="s">
        <v>4</v>
      </c>
      <c r="L8" s="43"/>
      <c r="M8" s="51" t="s">
        <v>5</v>
      </c>
      <c r="N8" s="52"/>
      <c r="O8" s="42" t="s">
        <v>4</v>
      </c>
      <c r="P8" s="43"/>
      <c r="Q8" s="51" t="s">
        <v>5</v>
      </c>
      <c r="R8" s="56"/>
    </row>
    <row r="9" spans="1:19" s="1" customFormat="1" ht="18.75">
      <c r="A9" s="50" t="s">
        <v>19</v>
      </c>
      <c r="B9" s="49"/>
      <c r="C9" s="44" t="s">
        <v>48</v>
      </c>
      <c r="D9" s="45"/>
      <c r="E9" s="53" t="s">
        <v>2</v>
      </c>
      <c r="F9" s="45"/>
      <c r="G9" s="44" t="s">
        <v>48</v>
      </c>
      <c r="H9" s="45"/>
      <c r="I9" s="53" t="s">
        <v>2</v>
      </c>
      <c r="J9" s="45"/>
      <c r="K9" s="44" t="s">
        <v>48</v>
      </c>
      <c r="L9" s="45"/>
      <c r="M9" s="53" t="s">
        <v>2</v>
      </c>
      <c r="N9" s="45"/>
      <c r="O9" s="44" t="s">
        <v>47</v>
      </c>
      <c r="P9" s="45"/>
      <c r="Q9" s="53" t="s">
        <v>2</v>
      </c>
      <c r="R9" s="57"/>
    </row>
    <row r="10" spans="1:19" s="1" customFormat="1" ht="5.0999999999999996" customHeight="1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s="23" customFormat="1" ht="30" customHeight="1">
      <c r="A11" s="54" t="s">
        <v>17</v>
      </c>
      <c r="B11" s="55"/>
      <c r="C11" s="28">
        <f>SUM(C12:C20)</f>
        <v>104635</v>
      </c>
      <c r="D11" s="28"/>
      <c r="E11" s="28">
        <v>1853476</v>
      </c>
      <c r="F11" s="28"/>
      <c r="G11" s="28">
        <f>SUM(G12:G20)</f>
        <v>53779</v>
      </c>
      <c r="H11" s="28"/>
      <c r="I11" s="28">
        <f>SUM(I12:I20)</f>
        <v>623499.21250000002</v>
      </c>
      <c r="J11" s="28"/>
      <c r="K11" s="28">
        <f>SUM(K12:K20)</f>
        <v>28926</v>
      </c>
      <c r="L11" s="28"/>
      <c r="M11" s="28">
        <v>557824</v>
      </c>
      <c r="N11" s="28"/>
      <c r="O11" s="28">
        <f>SUM(O12:O20)</f>
        <v>12764</v>
      </c>
      <c r="P11" s="28"/>
      <c r="Q11" s="28">
        <v>326211</v>
      </c>
      <c r="R11" s="29"/>
    </row>
    <row r="12" spans="1:19" s="1" customFormat="1" ht="20.100000000000001" customHeight="1">
      <c r="A12" s="2"/>
      <c r="B12" s="5" t="s">
        <v>21</v>
      </c>
      <c r="C12" s="30">
        <v>2294</v>
      </c>
      <c r="D12" s="31"/>
      <c r="E12" s="30">
        <v>1711.46</v>
      </c>
      <c r="F12" s="31"/>
      <c r="G12" s="30">
        <v>2226</v>
      </c>
      <c r="H12" s="31"/>
      <c r="I12" s="30">
        <v>1645.1175000000001</v>
      </c>
      <c r="J12" s="31"/>
      <c r="K12" s="30">
        <v>67</v>
      </c>
      <c r="L12" s="31"/>
      <c r="M12" s="31">
        <v>65.092500000000001</v>
      </c>
      <c r="N12" s="31"/>
      <c r="O12" s="30">
        <v>1</v>
      </c>
      <c r="P12" s="31"/>
      <c r="Q12" s="30">
        <v>1.25</v>
      </c>
      <c r="R12" s="25"/>
    </row>
    <row r="13" spans="1:19" s="1" customFormat="1" ht="20.100000000000001" customHeight="1">
      <c r="A13" s="2"/>
      <c r="B13" s="5" t="s">
        <v>22</v>
      </c>
      <c r="C13" s="30">
        <v>18555</v>
      </c>
      <c r="D13" s="31"/>
      <c r="E13" s="30">
        <v>68721.584999999992</v>
      </c>
      <c r="F13" s="31"/>
      <c r="G13" s="30">
        <v>15698</v>
      </c>
      <c r="H13" s="31"/>
      <c r="I13" s="30">
        <v>57239.384999999995</v>
      </c>
      <c r="J13" s="31"/>
      <c r="K13" s="30">
        <v>2558</v>
      </c>
      <c r="L13" s="31"/>
      <c r="M13" s="31">
        <v>10201.512500000001</v>
      </c>
      <c r="N13" s="31"/>
      <c r="O13" s="30">
        <v>252</v>
      </c>
      <c r="P13" s="31"/>
      <c r="Q13" s="30">
        <v>1096.325</v>
      </c>
      <c r="R13" s="25"/>
    </row>
    <row r="14" spans="1:19" s="1" customFormat="1" ht="20.100000000000001" customHeight="1">
      <c r="A14" s="2"/>
      <c r="B14" s="5" t="s">
        <v>23</v>
      </c>
      <c r="C14" s="30">
        <v>16597</v>
      </c>
      <c r="D14" s="31"/>
      <c r="E14" s="30">
        <v>121900.88250000001</v>
      </c>
      <c r="F14" s="31"/>
      <c r="G14" s="30">
        <v>10703</v>
      </c>
      <c r="H14" s="31"/>
      <c r="I14" s="30">
        <v>77711.31</v>
      </c>
      <c r="J14" s="31"/>
      <c r="K14" s="30">
        <v>4632</v>
      </c>
      <c r="L14" s="31"/>
      <c r="M14" s="32">
        <v>34517.544999999998</v>
      </c>
      <c r="N14" s="31"/>
      <c r="O14" s="30">
        <v>1036</v>
      </c>
      <c r="P14" s="31"/>
      <c r="Q14" s="30">
        <v>7915.85</v>
      </c>
      <c r="R14" s="25"/>
    </row>
    <row r="15" spans="1:19" s="1" customFormat="1" ht="20.100000000000001" customHeight="1">
      <c r="A15" s="2"/>
      <c r="B15" s="5" t="s">
        <v>24</v>
      </c>
      <c r="C15" s="30">
        <v>32557</v>
      </c>
      <c r="D15" s="31"/>
      <c r="E15" s="30">
        <v>443358.815</v>
      </c>
      <c r="F15" s="31"/>
      <c r="G15" s="30">
        <v>15986</v>
      </c>
      <c r="H15" s="31"/>
      <c r="I15" s="30">
        <v>208417.82750000001</v>
      </c>
      <c r="J15" s="31"/>
      <c r="K15" s="30">
        <v>10699</v>
      </c>
      <c r="L15" s="31"/>
      <c r="M15" s="31">
        <v>149213.435</v>
      </c>
      <c r="N15" s="31"/>
      <c r="O15" s="30">
        <v>4236</v>
      </c>
      <c r="P15" s="31"/>
      <c r="Q15" s="30">
        <v>61182.522499999999</v>
      </c>
      <c r="R15" s="25"/>
    </row>
    <row r="16" spans="1:19" s="1" customFormat="1" ht="20.100000000000001" customHeight="1">
      <c r="A16" s="2"/>
      <c r="B16" s="5" t="s">
        <v>25</v>
      </c>
      <c r="C16" s="30">
        <v>25175</v>
      </c>
      <c r="D16" s="31"/>
      <c r="E16" s="30">
        <v>676736</v>
      </c>
      <c r="F16" s="31"/>
      <c r="G16" s="30">
        <v>7545</v>
      </c>
      <c r="H16" s="31"/>
      <c r="I16" s="30">
        <v>194101.035</v>
      </c>
      <c r="J16" s="31"/>
      <c r="K16" s="30">
        <v>8414</v>
      </c>
      <c r="L16" s="31"/>
      <c r="M16" s="32">
        <v>224442</v>
      </c>
      <c r="N16" s="31"/>
      <c r="O16" s="30">
        <v>5208</v>
      </c>
      <c r="P16" s="31"/>
      <c r="Q16" s="30">
        <v>143468</v>
      </c>
      <c r="R16" s="25"/>
    </row>
    <row r="17" spans="1:19" s="1" customFormat="1" ht="20.100000000000001" customHeight="1">
      <c r="A17" s="2"/>
      <c r="B17" s="5" t="s">
        <v>26</v>
      </c>
      <c r="C17" s="30">
        <v>6644</v>
      </c>
      <c r="D17" s="31"/>
      <c r="E17" s="30">
        <v>312320.3075</v>
      </c>
      <c r="F17" s="31"/>
      <c r="G17" s="30">
        <v>1318</v>
      </c>
      <c r="H17" s="31"/>
      <c r="I17" s="30">
        <v>61088.917500000003</v>
      </c>
      <c r="J17" s="31"/>
      <c r="K17" s="30">
        <v>1906</v>
      </c>
      <c r="L17" s="31"/>
      <c r="M17" s="32">
        <v>88504.73000000001</v>
      </c>
      <c r="N17" s="31"/>
      <c r="O17" s="30">
        <v>1462</v>
      </c>
      <c r="P17" s="31"/>
      <c r="Q17" s="30">
        <v>68708.762499999997</v>
      </c>
      <c r="R17" s="25"/>
    </row>
    <row r="18" spans="1:19" s="1" customFormat="1" ht="20.100000000000001" customHeight="1">
      <c r="A18" s="2"/>
      <c r="B18" s="5" t="s">
        <v>27</v>
      </c>
      <c r="C18" s="30">
        <v>2705</v>
      </c>
      <c r="D18" s="31"/>
      <c r="E18" s="30">
        <v>206425.685</v>
      </c>
      <c r="F18" s="31"/>
      <c r="G18" s="30">
        <v>294</v>
      </c>
      <c r="H18" s="31"/>
      <c r="I18" s="30">
        <v>21402.620000000003</v>
      </c>
      <c r="J18" s="31"/>
      <c r="K18" s="30">
        <v>630</v>
      </c>
      <c r="L18" s="31"/>
      <c r="M18" s="31">
        <v>46460.445</v>
      </c>
      <c r="N18" s="31"/>
      <c r="O18" s="30">
        <v>557</v>
      </c>
      <c r="P18" s="31"/>
      <c r="Q18" s="30">
        <v>41257.282500000001</v>
      </c>
      <c r="R18" s="25"/>
    </row>
    <row r="19" spans="1:19" s="1" customFormat="1" ht="20.100000000000001" customHeight="1">
      <c r="A19" s="2"/>
      <c r="B19" s="5" t="s">
        <v>28</v>
      </c>
      <c r="C19" s="30">
        <v>106</v>
      </c>
      <c r="D19" s="31"/>
      <c r="E19" s="30">
        <v>21097.677500000002</v>
      </c>
      <c r="F19" s="31"/>
      <c r="G19" s="30">
        <v>9</v>
      </c>
      <c r="H19" s="31"/>
      <c r="I19" s="30">
        <v>1893</v>
      </c>
      <c r="J19" s="31"/>
      <c r="K19" s="30">
        <v>20</v>
      </c>
      <c r="L19" s="31"/>
      <c r="M19" s="31">
        <v>4418.6499999999996</v>
      </c>
      <c r="N19" s="31"/>
      <c r="O19" s="30">
        <v>11</v>
      </c>
      <c r="P19" s="31"/>
      <c r="Q19" s="30">
        <v>2037.5</v>
      </c>
      <c r="R19" s="25"/>
    </row>
    <row r="20" spans="1:19" s="1" customFormat="1" ht="20.100000000000001" customHeight="1">
      <c r="A20" s="2"/>
      <c r="B20" s="5" t="s">
        <v>29</v>
      </c>
      <c r="C20" s="30">
        <v>2</v>
      </c>
      <c r="D20" s="31"/>
      <c r="E20" s="30">
        <v>1203</v>
      </c>
      <c r="F20" s="31"/>
      <c r="G20" s="30">
        <v>0</v>
      </c>
      <c r="H20" s="31"/>
      <c r="I20" s="30">
        <v>0</v>
      </c>
      <c r="J20" s="31"/>
      <c r="K20" s="30">
        <v>0</v>
      </c>
      <c r="L20" s="31"/>
      <c r="M20" s="31">
        <v>0</v>
      </c>
      <c r="N20" s="31"/>
      <c r="O20" s="30">
        <v>1</v>
      </c>
      <c r="P20" s="31"/>
      <c r="Q20" s="30">
        <v>543</v>
      </c>
      <c r="R20" s="25"/>
    </row>
    <row r="21" spans="1:19" ht="5.0999999999999996" customHeight="1">
      <c r="A21" s="16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27"/>
    </row>
    <row r="24" spans="1:19">
      <c r="S24" s="19"/>
    </row>
  </sheetData>
  <mergeCells count="33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7:R7"/>
    <mergeCell ref="I8:J8"/>
    <mergeCell ref="I9:J9"/>
    <mergeCell ref="K8:L8"/>
    <mergeCell ref="K9:L9"/>
    <mergeCell ref="G7:J7"/>
    <mergeCell ref="K7:N7"/>
    <mergeCell ref="A7:B7"/>
    <mergeCell ref="C8:D8"/>
    <mergeCell ref="C9:D9"/>
    <mergeCell ref="C6:F6"/>
    <mergeCell ref="C7:F7"/>
    <mergeCell ref="A8:B8"/>
    <mergeCell ref="A9:B9"/>
    <mergeCell ref="B3:P3"/>
    <mergeCell ref="B4:P4"/>
    <mergeCell ref="Q3:R3"/>
    <mergeCell ref="Q4:R4"/>
    <mergeCell ref="A6:B6"/>
    <mergeCell ref="O6:R6"/>
    <mergeCell ref="G6:J6"/>
    <mergeCell ref="K6:N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9"/>
  <sheetViews>
    <sheetView defaultGridColor="0" colorId="12" workbookViewId="0">
      <selection activeCell="M18" sqref="M18"/>
    </sheetView>
  </sheetViews>
  <sheetFormatPr defaultColWidth="9.33203125" defaultRowHeight="21"/>
  <cols>
    <col min="1" max="1" width="3.5" style="14" customWidth="1"/>
    <col min="2" max="2" width="28.33203125" style="14" bestFit="1" customWidth="1"/>
    <col min="3" max="3" width="20.33203125" style="14" customWidth="1"/>
    <col min="4" max="4" width="1.83203125" style="14" customWidth="1"/>
    <col min="5" max="5" width="20.33203125" style="14" customWidth="1"/>
    <col min="6" max="6" width="1.83203125" style="14" customWidth="1"/>
    <col min="7" max="7" width="20.33203125" style="14" customWidth="1"/>
    <col min="8" max="8" width="1.83203125" style="14" customWidth="1"/>
    <col min="9" max="9" width="20.33203125" style="14" customWidth="1"/>
    <col min="10" max="10" width="1.83203125" style="14" customWidth="1"/>
    <col min="11" max="11" width="20.33203125" style="14" customWidth="1"/>
    <col min="12" max="12" width="1.83203125" style="14" customWidth="1"/>
    <col min="13" max="13" width="20.33203125" style="14" customWidth="1"/>
    <col min="14" max="14" width="1.83203125" style="14" customWidth="1"/>
    <col min="15" max="15" width="5.1640625" style="14" customWidth="1"/>
    <col min="16" max="16384" width="9.33203125" style="14"/>
  </cols>
  <sheetData>
    <row r="2" spans="1:18">
      <c r="B2" s="34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6" t="s">
        <v>46</v>
      </c>
      <c r="N2" s="36"/>
    </row>
    <row r="3" spans="1:18">
      <c r="A3" s="15"/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 t="s">
        <v>45</v>
      </c>
      <c r="N3" s="36"/>
    </row>
    <row r="4" spans="1:18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8" s="33" customFormat="1" ht="18.75">
      <c r="A5" s="65"/>
      <c r="B5" s="59"/>
      <c r="C5" s="58" t="s">
        <v>13</v>
      </c>
      <c r="D5" s="65"/>
      <c r="E5" s="65"/>
      <c r="F5" s="59"/>
      <c r="G5" s="58" t="s">
        <v>14</v>
      </c>
      <c r="H5" s="65"/>
      <c r="I5" s="65"/>
      <c r="J5" s="59"/>
      <c r="K5" s="60" t="s">
        <v>15</v>
      </c>
      <c r="L5" s="60"/>
      <c r="M5" s="60"/>
      <c r="N5" s="60"/>
    </row>
    <row r="6" spans="1:18" s="33" customFormat="1" ht="18.75">
      <c r="A6" s="60" t="s">
        <v>18</v>
      </c>
      <c r="B6" s="61"/>
      <c r="C6" s="62" t="s">
        <v>10</v>
      </c>
      <c r="D6" s="63"/>
      <c r="E6" s="63"/>
      <c r="F6" s="64"/>
      <c r="G6" s="62" t="s">
        <v>10</v>
      </c>
      <c r="H6" s="63"/>
      <c r="I6" s="63"/>
      <c r="J6" s="64"/>
      <c r="K6" s="63" t="s">
        <v>16</v>
      </c>
      <c r="L6" s="63"/>
      <c r="M6" s="63"/>
      <c r="N6" s="63"/>
    </row>
    <row r="7" spans="1:18" s="33" customFormat="1" ht="18.75">
      <c r="A7" s="60" t="s">
        <v>20</v>
      </c>
      <c r="B7" s="61"/>
      <c r="C7" s="58" t="s">
        <v>4</v>
      </c>
      <c r="D7" s="59"/>
      <c r="E7" s="60" t="s">
        <v>5</v>
      </c>
      <c r="F7" s="61"/>
      <c r="G7" s="58" t="s">
        <v>4</v>
      </c>
      <c r="H7" s="59"/>
      <c r="I7" s="60" t="s">
        <v>5</v>
      </c>
      <c r="J7" s="61"/>
      <c r="K7" s="58" t="s">
        <v>4</v>
      </c>
      <c r="L7" s="59"/>
      <c r="M7" s="60" t="s">
        <v>5</v>
      </c>
      <c r="N7" s="60"/>
    </row>
    <row r="8" spans="1:18" s="33" customFormat="1" ht="18.75">
      <c r="A8" s="66" t="s">
        <v>19</v>
      </c>
      <c r="B8" s="64"/>
      <c r="C8" s="62" t="s">
        <v>47</v>
      </c>
      <c r="D8" s="64"/>
      <c r="E8" s="63" t="s">
        <v>2</v>
      </c>
      <c r="F8" s="64"/>
      <c r="G8" s="62" t="s">
        <v>47</v>
      </c>
      <c r="H8" s="64"/>
      <c r="I8" s="63" t="s">
        <v>2</v>
      </c>
      <c r="J8" s="64"/>
      <c r="K8" s="62" t="s">
        <v>47</v>
      </c>
      <c r="L8" s="64"/>
      <c r="M8" s="63" t="s">
        <v>2</v>
      </c>
      <c r="N8" s="63"/>
    </row>
    <row r="9" spans="1:18" s="1" customFormat="1" ht="5.0999999999999996" customHeight="1">
      <c r="A9" s="2"/>
      <c r="B9" s="5"/>
      <c r="C9" s="2"/>
      <c r="D9" s="2"/>
      <c r="E9" s="2"/>
      <c r="F9" s="2"/>
      <c r="G9" s="2"/>
      <c r="H9" s="2" t="s">
        <v>0</v>
      </c>
      <c r="I9" s="2"/>
      <c r="J9" s="2"/>
      <c r="K9" s="2"/>
      <c r="L9" s="2"/>
      <c r="M9" s="2"/>
      <c r="N9" s="2"/>
    </row>
    <row r="10" spans="1:18" s="23" customFormat="1" ht="30" customHeight="1">
      <c r="A10" s="20" t="s">
        <v>30</v>
      </c>
      <c r="B10" s="21"/>
      <c r="C10" s="6">
        <f>SUM(C11:C19)</f>
        <v>5173</v>
      </c>
      <c r="D10" s="7"/>
      <c r="E10" s="6">
        <v>165811</v>
      </c>
      <c r="F10" s="7"/>
      <c r="G10" s="6">
        <f>SUM(G11:G19)</f>
        <v>2134</v>
      </c>
      <c r="H10" s="7"/>
      <c r="I10" s="6">
        <f>SUM(I11:I19)</f>
        <v>81100.434999999998</v>
      </c>
      <c r="J10" s="7"/>
      <c r="K10" s="6">
        <f>SUM(K11:K19)</f>
        <v>1859</v>
      </c>
      <c r="L10" s="7"/>
      <c r="M10" s="6">
        <v>99030</v>
      </c>
      <c r="N10" s="22"/>
      <c r="O10" s="22"/>
    </row>
    <row r="11" spans="1:18" s="1" customFormat="1" ht="20.100000000000001" customHeight="1">
      <c r="A11" s="2"/>
      <c r="B11" s="5" t="s">
        <v>36</v>
      </c>
      <c r="C11" s="8">
        <v>0</v>
      </c>
      <c r="D11" s="9"/>
      <c r="E11" s="8">
        <v>0</v>
      </c>
      <c r="F11" s="9"/>
      <c r="G11" s="8">
        <v>0</v>
      </c>
      <c r="H11" s="9"/>
      <c r="I11" s="8">
        <v>0</v>
      </c>
      <c r="J11" s="9"/>
      <c r="K11" s="8">
        <v>0</v>
      </c>
      <c r="L11" s="9"/>
      <c r="M11" s="8">
        <v>0</v>
      </c>
      <c r="N11" s="24"/>
      <c r="O11" s="24"/>
      <c r="P11" s="24"/>
      <c r="Q11" s="24"/>
      <c r="R11" s="25"/>
    </row>
    <row r="12" spans="1:18" s="1" customFormat="1" ht="20.100000000000001" customHeight="1">
      <c r="A12" s="2"/>
      <c r="B12" s="5" t="s">
        <v>37</v>
      </c>
      <c r="C12" s="8">
        <v>37</v>
      </c>
      <c r="D12" s="9"/>
      <c r="E12" s="8">
        <v>142</v>
      </c>
      <c r="F12" s="11"/>
      <c r="G12" s="8">
        <v>6</v>
      </c>
      <c r="H12" s="9"/>
      <c r="I12" s="8">
        <v>25.035</v>
      </c>
      <c r="J12" s="9"/>
      <c r="K12" s="8">
        <v>4</v>
      </c>
      <c r="L12" s="9"/>
      <c r="M12" s="8">
        <v>17.327500000000001</v>
      </c>
      <c r="N12" s="3"/>
    </row>
    <row r="13" spans="1:18" s="1" customFormat="1" ht="20.100000000000001" customHeight="1">
      <c r="A13" s="2"/>
      <c r="B13" s="5" t="s">
        <v>38</v>
      </c>
      <c r="C13" s="8">
        <v>165</v>
      </c>
      <c r="D13" s="10"/>
      <c r="E13" s="8">
        <v>1281.4225000000001</v>
      </c>
      <c r="F13" s="10"/>
      <c r="G13" s="8">
        <v>44</v>
      </c>
      <c r="H13" s="10"/>
      <c r="I13" s="8">
        <v>338.34249999999997</v>
      </c>
      <c r="J13" s="10"/>
      <c r="K13" s="8">
        <v>17</v>
      </c>
      <c r="L13" s="10"/>
      <c r="M13" s="8">
        <v>136.41249999999999</v>
      </c>
      <c r="N13" s="3"/>
    </row>
    <row r="14" spans="1:18" s="1" customFormat="1" ht="20.100000000000001" customHeight="1">
      <c r="A14" s="2"/>
      <c r="B14" s="5" t="s">
        <v>39</v>
      </c>
      <c r="C14" s="8">
        <v>1179</v>
      </c>
      <c r="D14" s="10"/>
      <c r="E14" s="8">
        <v>17556.990000000002</v>
      </c>
      <c r="F14" s="10"/>
      <c r="G14" s="8">
        <v>315</v>
      </c>
      <c r="H14" s="10"/>
      <c r="I14" s="8">
        <v>4839.49</v>
      </c>
      <c r="J14" s="10"/>
      <c r="K14" s="8">
        <v>142</v>
      </c>
      <c r="L14" s="10"/>
      <c r="M14" s="8">
        <v>2148.5500000000002</v>
      </c>
      <c r="N14" s="3"/>
    </row>
    <row r="15" spans="1:18" s="1" customFormat="1" ht="20.100000000000001" customHeight="1">
      <c r="A15" s="2"/>
      <c r="B15" s="5" t="s">
        <v>40</v>
      </c>
      <c r="C15" s="8">
        <v>2434</v>
      </c>
      <c r="D15" s="10"/>
      <c r="E15" s="8">
        <v>68829</v>
      </c>
      <c r="F15" s="10"/>
      <c r="G15" s="8">
        <v>958</v>
      </c>
      <c r="H15" s="10"/>
      <c r="I15" s="8">
        <v>27562.217499999999</v>
      </c>
      <c r="J15" s="10"/>
      <c r="K15" s="8">
        <v>616</v>
      </c>
      <c r="L15" s="10"/>
      <c r="M15" s="8">
        <v>18333.985000000001</v>
      </c>
      <c r="N15" s="3"/>
    </row>
    <row r="16" spans="1:18" s="1" customFormat="1" ht="20.100000000000001" customHeight="1">
      <c r="A16" s="2"/>
      <c r="B16" s="5" t="s">
        <v>41</v>
      </c>
      <c r="C16" s="8">
        <v>929</v>
      </c>
      <c r="D16" s="10"/>
      <c r="E16" s="8">
        <v>44309.272500000006</v>
      </c>
      <c r="F16" s="10"/>
      <c r="G16" s="8">
        <v>525</v>
      </c>
      <c r="H16" s="10"/>
      <c r="I16" s="8">
        <v>25238.147499999999</v>
      </c>
      <c r="J16" s="10"/>
      <c r="K16" s="8">
        <v>504</v>
      </c>
      <c r="L16" s="10"/>
      <c r="M16" s="8">
        <v>24470.477500000001</v>
      </c>
      <c r="N16" s="3"/>
    </row>
    <row r="17" spans="1:15" s="1" customFormat="1" ht="20.100000000000001" customHeight="1">
      <c r="A17" s="2"/>
      <c r="B17" s="5" t="s">
        <v>42</v>
      </c>
      <c r="C17" s="8">
        <v>421</v>
      </c>
      <c r="D17" s="10"/>
      <c r="E17" s="8">
        <v>32238.394999999997</v>
      </c>
      <c r="F17" s="10"/>
      <c r="G17" s="8">
        <v>278</v>
      </c>
      <c r="H17" s="10"/>
      <c r="I17" s="8">
        <v>21671.54</v>
      </c>
      <c r="J17" s="10"/>
      <c r="K17" s="8">
        <v>525</v>
      </c>
      <c r="L17" s="10"/>
      <c r="M17" s="8">
        <v>43396</v>
      </c>
      <c r="N17" s="3"/>
    </row>
    <row r="18" spans="1:15" s="1" customFormat="1" ht="20.100000000000001" customHeight="1">
      <c r="A18" s="2"/>
      <c r="B18" s="5" t="s">
        <v>43</v>
      </c>
      <c r="C18" s="8">
        <v>8</v>
      </c>
      <c r="D18" s="11"/>
      <c r="E18" s="8">
        <v>1455</v>
      </c>
      <c r="F18" s="11"/>
      <c r="G18" s="8">
        <v>8</v>
      </c>
      <c r="H18" s="11"/>
      <c r="I18" s="8">
        <v>1425.6625000000001</v>
      </c>
      <c r="J18" s="11"/>
      <c r="K18" s="8">
        <v>50</v>
      </c>
      <c r="L18" s="11"/>
      <c r="M18" s="8">
        <v>9867.8650000000016</v>
      </c>
      <c r="N18" s="3"/>
    </row>
    <row r="19" spans="1:15" s="1" customFormat="1" ht="20.100000000000001" customHeight="1">
      <c r="A19" s="2"/>
      <c r="B19" s="5" t="s">
        <v>44</v>
      </c>
      <c r="C19" s="8">
        <v>0</v>
      </c>
      <c r="D19" s="10"/>
      <c r="E19" s="8">
        <v>0</v>
      </c>
      <c r="F19" s="10"/>
      <c r="G19" s="8">
        <v>0</v>
      </c>
      <c r="H19" s="10"/>
      <c r="I19" s="8">
        <v>0</v>
      </c>
      <c r="J19" s="10"/>
      <c r="K19" s="8">
        <v>1</v>
      </c>
      <c r="L19" s="10"/>
      <c r="M19" s="8">
        <v>660</v>
      </c>
      <c r="N19" s="3"/>
    </row>
    <row r="20" spans="1:15" s="1" customFormat="1" ht="5.0999999999999996" customHeight="1">
      <c r="A20" s="4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9" spans="1:15">
      <c r="O29" s="19">
        <v>49</v>
      </c>
    </row>
  </sheetData>
  <mergeCells count="26">
    <mergeCell ref="K7:L7"/>
    <mergeCell ref="M7:N7"/>
    <mergeCell ref="A7:B7"/>
    <mergeCell ref="G8:H8"/>
    <mergeCell ref="I8:J8"/>
    <mergeCell ref="A8:B8"/>
    <mergeCell ref="K8:L8"/>
    <mergeCell ref="M8:N8"/>
    <mergeCell ref="C8:D8"/>
    <mergeCell ref="E8:F8"/>
    <mergeCell ref="B2:L2"/>
    <mergeCell ref="B3:L3"/>
    <mergeCell ref="M2:N2"/>
    <mergeCell ref="M3:N3"/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3.1</vt:lpstr>
      <vt:lpstr>ตาราง 3.1 (ต่อ)</vt:lpstr>
      <vt:lpstr>'ตาราง 3.1'!Print_Area</vt:lpstr>
      <vt:lpstr>'ตาราง 3.1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2014-11-07T06:09:28Z</cp:lastPrinted>
  <dcterms:created xsi:type="dcterms:W3CDTF">1999-10-20T08:48:16Z</dcterms:created>
  <dcterms:modified xsi:type="dcterms:W3CDTF">2014-12-08T08:21:03Z</dcterms:modified>
</cp:coreProperties>
</file>