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345" windowWidth="9420" windowHeight="4965" firstSheet="1" activeTab="1"/>
  </bookViews>
  <sheets>
    <sheet name="XXXXXX" sheetId="1" state="veryHidden" r:id="rId1"/>
    <sheet name="ตาราง 4.1" sheetId="3" r:id="rId2"/>
    <sheet name="ตาราง 4.1 (ต่อ)" sheetId="2" r:id="rId3"/>
  </sheets>
  <calcPr calcId="124519"/>
</workbook>
</file>

<file path=xl/calcChain.xml><?xml version="1.0" encoding="utf-8"?>
<calcChain xmlns="http://schemas.openxmlformats.org/spreadsheetml/2006/main">
  <c r="H9" i="2"/>
  <c r="G9"/>
  <c r="F9"/>
  <c r="E9"/>
  <c r="D9"/>
  <c r="C9"/>
</calcChain>
</file>

<file path=xl/sharedStrings.xml><?xml version="1.0" encoding="utf-8"?>
<sst xmlns="http://schemas.openxmlformats.org/spreadsheetml/2006/main" count="91" uniqueCount="42">
  <si>
    <t>Total</t>
  </si>
  <si>
    <t>Area</t>
  </si>
  <si>
    <t>รวมทั้งสิ้น</t>
  </si>
  <si>
    <t>จำนวน</t>
  </si>
  <si>
    <t>เนื้อที่</t>
  </si>
  <si>
    <t xml:space="preserve">       เนื้อที่  :  ไร่</t>
  </si>
  <si>
    <t xml:space="preserve">        Area  :  Rai</t>
  </si>
  <si>
    <t xml:space="preserve"> parcel</t>
  </si>
  <si>
    <t>1  ผืน</t>
  </si>
  <si>
    <t xml:space="preserve"> parcels</t>
  </si>
  <si>
    <t>2  ผืน</t>
  </si>
  <si>
    <t>3  ผืน</t>
  </si>
  <si>
    <t>4  ผืน</t>
  </si>
  <si>
    <t>5  ผืน</t>
  </si>
  <si>
    <t>6  ผืนขึ้นไป</t>
  </si>
  <si>
    <t xml:space="preserve"> parcels and over</t>
  </si>
  <si>
    <t>รวม   Total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</si>
  <si>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</si>
  <si>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</si>
  <si>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</si>
  <si>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รวม   Total  </t>
  </si>
  <si>
    <t xml:space="preserve"> Area  :  Rai</t>
  </si>
  <si>
    <t>เนื้อที่  :    ไร่</t>
  </si>
  <si>
    <t xml:space="preserve">  Number </t>
  </si>
  <si>
    <t xml:space="preserve"> Number </t>
  </si>
  <si>
    <t xml:space="preserve">ต่ำกว่า Under 2 </t>
  </si>
  <si>
    <t>2       -       5</t>
  </si>
  <si>
    <t>6       -       9</t>
  </si>
  <si>
    <t>10     -     19</t>
  </si>
  <si>
    <t>20     -     39</t>
  </si>
  <si>
    <t>40     -     59</t>
  </si>
  <si>
    <t xml:space="preserve">60     -    139 </t>
  </si>
  <si>
    <t xml:space="preserve">140   -    499 </t>
  </si>
  <si>
    <t>500   ขึ้นไป  and over</t>
  </si>
  <si>
    <t>Size of total area of</t>
  </si>
  <si>
    <t xml:space="preserve"> holding (rai)    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</si>
  <si>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 (ต่อ)</t>
  </si>
  <si>
    <t>Table  4.1  Number and area of holdings by number of parcels and size of total area of holding (Contd.)</t>
  </si>
  <si>
    <t>4.  ผืนที่ดิน   Parcel</t>
  </si>
  <si>
    <t>ตาราง  4.1  จำนวนผู้ถือครองและเนื้อที่ถือครองทำการเกษตร  จำแนกตามจำนวนผืนที่ดิน และขนาดเนื้อที่ถือครองทั้งสิ้น</t>
  </si>
  <si>
    <t>Table  4.1  Number and area of holdings by number of parcels and size of total area of holding</t>
  </si>
  <si>
    <t xml:space="preserve"> -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</si>
</sst>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_(* #,##0_);_(* \(#,##0\);_(* &quot;-&quot;??_);_(@_)"/>
    <numFmt numFmtId="189" formatCode="#,##0________"/>
    <numFmt numFmtId="190" formatCode="\-\-__"/>
  </numFmts>
  <fonts count="9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 applyFill="1"/>
    <xf numFmtId="0" fontId="2" fillId="0" borderId="0" xfId="0" applyFont="1" applyFill="1" applyAlignment="1">
      <alignment textRotation="180"/>
    </xf>
    <xf numFmtId="0" fontId="4" fillId="0" borderId="0" xfId="0" applyFont="1" applyFill="1" applyBorder="1"/>
    <xf numFmtId="188" fontId="7" fillId="0" borderId="0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Continuous"/>
    </xf>
    <xf numFmtId="0" fontId="3" fillId="0" borderId="1" xfId="0" applyFont="1" applyFill="1" applyBorder="1"/>
    <xf numFmtId="0" fontId="2" fillId="0" borderId="0" xfId="0" applyFont="1" applyFill="1" applyAlignment="1">
      <alignment vertical="top"/>
    </xf>
    <xf numFmtId="0" fontId="8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2" fillId="0" borderId="0" xfId="0" applyFont="1" applyFill="1" applyAlignment="1">
      <alignment vertical="center" textRotation="180"/>
    </xf>
    <xf numFmtId="0" fontId="2" fillId="0" borderId="0" xfId="0" applyFont="1" applyFill="1" applyBorder="1" applyAlignment="1"/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/>
    <xf numFmtId="189" fontId="6" fillId="0" borderId="0" xfId="1" applyNumberFormat="1" applyFont="1" applyFill="1" applyAlignment="1"/>
    <xf numFmtId="189" fontId="2" fillId="0" borderId="0" xfId="1" applyNumberFormat="1" applyFont="1" applyBorder="1" applyAlignment="1">
      <alignment horizontal="right"/>
    </xf>
    <xf numFmtId="189" fontId="6" fillId="0" borderId="0" xfId="1" applyNumberFormat="1" applyFont="1" applyBorder="1" applyAlignment="1">
      <alignment horizontal="right"/>
    </xf>
    <xf numFmtId="189" fontId="2" fillId="0" borderId="0" xfId="1" applyNumberFormat="1" applyFont="1" applyFill="1" applyAlignment="1"/>
    <xf numFmtId="189" fontId="2" fillId="0" borderId="0" xfId="1" applyNumberFormat="1" applyFont="1" applyBorder="1" applyAlignment="1">
      <alignment horizontal="left" indent="5"/>
    </xf>
    <xf numFmtId="189" fontId="2" fillId="0" borderId="0" xfId="1" applyNumberFormat="1" applyFont="1" applyFill="1" applyBorder="1" applyAlignment="1">
      <alignment horizontal="right"/>
    </xf>
    <xf numFmtId="189" fontId="2" fillId="0" borderId="0" xfId="1" applyNumberFormat="1" applyFont="1" applyFill="1" applyBorder="1" applyAlignment="1"/>
    <xf numFmtId="189" fontId="2" fillId="0" borderId="0" xfId="1" applyNumberFormat="1" applyFont="1" applyFill="1" applyBorder="1" applyAlignment="1">
      <alignment horizontal="left" indent="10"/>
    </xf>
    <xf numFmtId="188" fontId="6" fillId="0" borderId="0" xfId="1" applyNumberFormat="1" applyFont="1" applyFill="1" applyAlignment="1"/>
    <xf numFmtId="188" fontId="2" fillId="0" borderId="0" xfId="1" applyNumberFormat="1" applyFont="1" applyBorder="1" applyAlignment="1">
      <alignment horizontal="right"/>
    </xf>
    <xf numFmtId="188" fontId="2" fillId="0" borderId="0" xfId="1" applyNumberFormat="1" applyFont="1" applyBorder="1" applyAlignment="1"/>
    <xf numFmtId="188" fontId="6" fillId="0" borderId="0" xfId="1" applyNumberFormat="1" applyFont="1" applyBorder="1" applyAlignment="1">
      <alignment horizontal="right"/>
    </xf>
    <xf numFmtId="188" fontId="6" fillId="0" borderId="0" xfId="1" applyNumberFormat="1" applyFont="1" applyBorder="1" applyAlignment="1"/>
    <xf numFmtId="188" fontId="3" fillId="0" borderId="1" xfId="0" applyNumberFormat="1" applyFont="1" applyFill="1" applyBorder="1"/>
    <xf numFmtId="188" fontId="2" fillId="0" borderId="0" xfId="1" applyNumberFormat="1" applyFont="1" applyFill="1" applyAlignment="1"/>
    <xf numFmtId="190" fontId="2" fillId="0" borderId="0" xfId="1" applyNumberFormat="1" applyFont="1" applyFill="1" applyAlignmen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88" fontId="2" fillId="0" borderId="0" xfId="1" applyNumberFormat="1" applyFont="1" applyFill="1" applyBorder="1" applyAlignment="1"/>
    <xf numFmtId="0" fontId="6" fillId="0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189" fontId="6" fillId="0" borderId="0" xfId="1" applyNumberFormat="1" applyFont="1" applyAlignment="1"/>
    <xf numFmtId="188" fontId="2" fillId="0" borderId="0" xfId="1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9525</xdr:rowOff>
    </xdr:from>
    <xdr:to>
      <xdr:col>2</xdr:col>
      <xdr:colOff>0</xdr:colOff>
      <xdr:row>8</xdr:row>
      <xdr:rowOff>9525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2038350" y="23050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0" y="21240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showGridLines="0" tabSelected="1" defaultGridColor="0" topLeftCell="A4" colorId="12" workbookViewId="0">
      <selection activeCell="D11" sqref="D11"/>
    </sheetView>
  </sheetViews>
  <sheetFormatPr defaultColWidth="9.33203125" defaultRowHeight="18.75"/>
  <cols>
    <col min="1" max="1" width="4.6640625" style="1" customWidth="1"/>
    <col min="2" max="2" width="32" style="1" customWidth="1"/>
    <col min="3" max="3" width="15.83203125" style="1" customWidth="1"/>
    <col min="4" max="4" width="14.83203125" style="1" customWidth="1"/>
    <col min="5" max="5" width="15.83203125" style="1" customWidth="1"/>
    <col min="6" max="6" width="14.83203125" style="1" customWidth="1"/>
    <col min="7" max="7" width="15.83203125" style="1" customWidth="1"/>
    <col min="8" max="8" width="14.83203125" style="1" customWidth="1"/>
    <col min="9" max="9" width="15.83203125" style="1" customWidth="1"/>
    <col min="10" max="10" width="14.83203125" style="1" customWidth="1"/>
    <col min="11" max="11" width="4.1640625" style="1" customWidth="1"/>
    <col min="12" max="16384" width="9.33203125" style="1"/>
  </cols>
  <sheetData>
    <row r="1" spans="1:10" ht="24.95" customHeight="1">
      <c r="A1" s="2" t="s">
        <v>38</v>
      </c>
    </row>
    <row r="2" spans="1:10" ht="23.1" customHeight="1">
      <c r="B2" s="3" t="s">
        <v>39</v>
      </c>
      <c r="J2" s="4" t="s">
        <v>5</v>
      </c>
    </row>
    <row r="3" spans="1:10" ht="19.5" customHeight="1">
      <c r="B3" s="20" t="s">
        <v>40</v>
      </c>
      <c r="C3" s="5"/>
      <c r="D3" s="5"/>
      <c r="E3" s="5"/>
      <c r="F3" s="5"/>
      <c r="G3" s="5"/>
      <c r="H3" s="5"/>
      <c r="J3" s="6" t="s">
        <v>6</v>
      </c>
    </row>
    <row r="4" spans="1:10" ht="5.25" customHeight="1">
      <c r="A4" s="14"/>
      <c r="B4" s="14"/>
      <c r="C4" s="14"/>
      <c r="D4" s="14"/>
      <c r="E4" s="14"/>
      <c r="F4" s="14"/>
      <c r="G4" s="14"/>
      <c r="H4" s="14"/>
      <c r="I4" s="15"/>
      <c r="J4" s="14"/>
    </row>
    <row r="5" spans="1:10" ht="21.95" customHeight="1">
      <c r="A5" s="49"/>
      <c r="B5" s="49"/>
      <c r="C5" s="49" t="s">
        <v>2</v>
      </c>
      <c r="D5" s="49"/>
      <c r="E5" s="49" t="s">
        <v>8</v>
      </c>
      <c r="F5" s="49"/>
      <c r="G5" s="49" t="s">
        <v>10</v>
      </c>
      <c r="H5" s="49"/>
      <c r="I5" s="49" t="s">
        <v>11</v>
      </c>
      <c r="J5" s="49"/>
    </row>
    <row r="6" spans="1:10" ht="21.95" customHeight="1">
      <c r="A6" s="51" t="s">
        <v>17</v>
      </c>
      <c r="B6" s="51"/>
      <c r="C6" s="52" t="s">
        <v>0</v>
      </c>
      <c r="D6" s="52"/>
      <c r="E6" s="50" t="s">
        <v>7</v>
      </c>
      <c r="F6" s="50"/>
      <c r="G6" s="50" t="s">
        <v>9</v>
      </c>
      <c r="H6" s="50"/>
      <c r="I6" s="50" t="s">
        <v>9</v>
      </c>
      <c r="J6" s="50"/>
    </row>
    <row r="7" spans="1:10" ht="21.95" customHeight="1">
      <c r="A7" s="51" t="s">
        <v>19</v>
      </c>
      <c r="B7" s="51"/>
      <c r="C7" s="42" t="s">
        <v>3</v>
      </c>
      <c r="D7" s="44" t="s">
        <v>4</v>
      </c>
      <c r="E7" s="42" t="s">
        <v>3</v>
      </c>
      <c r="F7" s="44" t="s">
        <v>4</v>
      </c>
      <c r="G7" s="42" t="s">
        <v>3</v>
      </c>
      <c r="H7" s="44" t="s">
        <v>4</v>
      </c>
      <c r="I7" s="42" t="s">
        <v>3</v>
      </c>
      <c r="J7" s="44" t="s">
        <v>4</v>
      </c>
    </row>
    <row r="8" spans="1:10" ht="21.95" customHeight="1">
      <c r="A8" s="50" t="s">
        <v>18</v>
      </c>
      <c r="B8" s="50"/>
      <c r="C8" s="43" t="s">
        <v>24</v>
      </c>
      <c r="D8" s="43" t="s">
        <v>1</v>
      </c>
      <c r="E8" s="43" t="s">
        <v>24</v>
      </c>
      <c r="F8" s="43" t="s">
        <v>1</v>
      </c>
      <c r="G8" s="43" t="s">
        <v>24</v>
      </c>
      <c r="H8" s="43" t="s">
        <v>1</v>
      </c>
      <c r="I8" s="43" t="s">
        <v>23</v>
      </c>
      <c r="J8" s="43" t="s">
        <v>1</v>
      </c>
    </row>
    <row r="9" spans="1:10" s="8" customFormat="1" ht="4.5" customHeight="1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s="9" customFormat="1" ht="24" customHeight="1">
      <c r="A10" s="48" t="s">
        <v>16</v>
      </c>
      <c r="B10" s="48"/>
      <c r="C10" s="26">
        <v>48135</v>
      </c>
      <c r="D10" s="34">
        <v>905637.84250000003</v>
      </c>
      <c r="E10" s="28">
        <v>29563</v>
      </c>
      <c r="F10" s="37">
        <v>385108.39</v>
      </c>
      <c r="G10" s="28">
        <v>11824</v>
      </c>
      <c r="H10" s="38">
        <v>264900.67499999999</v>
      </c>
      <c r="I10" s="28">
        <v>4172</v>
      </c>
      <c r="J10" s="38">
        <v>129758.845</v>
      </c>
    </row>
    <row r="11" spans="1:10" s="8" customFormat="1" ht="24" customHeight="1">
      <c r="A11" s="5"/>
      <c r="B11" s="22" t="s">
        <v>25</v>
      </c>
      <c r="C11" s="27">
        <v>1207</v>
      </c>
      <c r="D11" s="35">
        <v>800.9375</v>
      </c>
      <c r="E11" s="27">
        <v>1186</v>
      </c>
      <c r="F11" s="35">
        <v>782.51499999999999</v>
      </c>
      <c r="G11" s="27">
        <v>20</v>
      </c>
      <c r="H11" s="35">
        <v>18.085000000000001</v>
      </c>
      <c r="I11" s="29">
        <v>1</v>
      </c>
      <c r="J11" s="41">
        <v>0.33750000000000002</v>
      </c>
    </row>
    <row r="12" spans="1:10" s="8" customFormat="1" ht="24" customHeight="1">
      <c r="A12" s="5"/>
      <c r="B12" s="23" t="s">
        <v>26</v>
      </c>
      <c r="C12" s="27">
        <v>6988</v>
      </c>
      <c r="D12" s="35">
        <v>26452.9575</v>
      </c>
      <c r="E12" s="27">
        <v>6392</v>
      </c>
      <c r="F12" s="35">
        <v>24036.66</v>
      </c>
      <c r="G12" s="27">
        <v>555</v>
      </c>
      <c r="H12" s="35">
        <v>2237.0974999999999</v>
      </c>
      <c r="I12" s="29">
        <v>37</v>
      </c>
      <c r="J12" s="40">
        <v>159.94999999999999</v>
      </c>
    </row>
    <row r="13" spans="1:10" s="8" customFormat="1" ht="24" customHeight="1">
      <c r="A13" s="5"/>
      <c r="B13" s="23" t="s">
        <v>27</v>
      </c>
      <c r="C13" s="31">
        <v>7422</v>
      </c>
      <c r="D13" s="47">
        <v>54647.642500000002</v>
      </c>
      <c r="E13" s="31">
        <v>5854</v>
      </c>
      <c r="F13" s="47">
        <v>42751.997499999998</v>
      </c>
      <c r="G13" s="31">
        <v>1362</v>
      </c>
      <c r="H13" s="58">
        <v>10287</v>
      </c>
      <c r="I13" s="29">
        <v>176</v>
      </c>
      <c r="J13" s="40">
        <v>1362.84</v>
      </c>
    </row>
    <row r="14" spans="1:10" s="8" customFormat="1" ht="24" customHeight="1">
      <c r="A14" s="5"/>
      <c r="B14" s="23" t="s">
        <v>28</v>
      </c>
      <c r="C14" s="27">
        <v>15356</v>
      </c>
      <c r="D14" s="36">
        <v>207157.24249999999</v>
      </c>
      <c r="E14" s="27">
        <v>9909</v>
      </c>
      <c r="F14" s="35">
        <v>129279.75</v>
      </c>
      <c r="G14" s="27">
        <v>4204</v>
      </c>
      <c r="H14" s="36">
        <v>59484</v>
      </c>
      <c r="I14" s="29">
        <v>997</v>
      </c>
      <c r="J14" s="40">
        <v>14715.905000000001</v>
      </c>
    </row>
    <row r="15" spans="1:10" s="8" customFormat="1" ht="24" customHeight="1">
      <c r="A15" s="5"/>
      <c r="B15" s="23" t="s">
        <v>29</v>
      </c>
      <c r="C15" s="27">
        <v>12353</v>
      </c>
      <c r="D15" s="36">
        <v>331847.11</v>
      </c>
      <c r="E15" s="27">
        <v>5193</v>
      </c>
      <c r="F15" s="36">
        <v>133699.96</v>
      </c>
      <c r="G15" s="27">
        <v>4292</v>
      </c>
      <c r="H15" s="36">
        <v>116037.6225</v>
      </c>
      <c r="I15" s="29">
        <v>1915</v>
      </c>
      <c r="J15" s="40">
        <v>53975.619999999995</v>
      </c>
    </row>
    <row r="16" spans="1:10" s="8" customFormat="1" ht="24" customHeight="1">
      <c r="A16" s="5"/>
      <c r="B16" s="23" t="s">
        <v>30</v>
      </c>
      <c r="C16" s="27">
        <v>3333</v>
      </c>
      <c r="D16" s="36">
        <v>156234.93</v>
      </c>
      <c r="E16" s="27">
        <v>818</v>
      </c>
      <c r="F16" s="36">
        <v>37549</v>
      </c>
      <c r="G16" s="27">
        <v>1060</v>
      </c>
      <c r="H16" s="36">
        <v>49485.897499999999</v>
      </c>
      <c r="I16" s="29">
        <v>750</v>
      </c>
      <c r="J16" s="40">
        <v>35377.787499999999</v>
      </c>
    </row>
    <row r="17" spans="1:11" s="8" customFormat="1" ht="24" customHeight="1">
      <c r="A17" s="5"/>
      <c r="B17" s="23" t="s">
        <v>31</v>
      </c>
      <c r="C17" s="27">
        <v>1391</v>
      </c>
      <c r="D17" s="36">
        <v>109025.735</v>
      </c>
      <c r="E17" s="27">
        <v>202</v>
      </c>
      <c r="F17" s="35">
        <v>14870.775000000001</v>
      </c>
      <c r="G17" s="27">
        <v>325</v>
      </c>
      <c r="H17" s="35">
        <v>24240.932499999999</v>
      </c>
      <c r="I17" s="29">
        <v>284</v>
      </c>
      <c r="J17" s="40">
        <v>22045</v>
      </c>
    </row>
    <row r="18" spans="1:11" s="8" customFormat="1" ht="24" customHeight="1">
      <c r="A18" s="5"/>
      <c r="B18" s="23" t="s">
        <v>32</v>
      </c>
      <c r="C18" s="27">
        <v>82</v>
      </c>
      <c r="D18" s="35">
        <v>16163.2875</v>
      </c>
      <c r="E18" s="27">
        <v>9</v>
      </c>
      <c r="F18" s="35">
        <v>2136</v>
      </c>
      <c r="G18" s="27">
        <v>5</v>
      </c>
      <c r="H18" s="35">
        <v>1080</v>
      </c>
      <c r="I18" s="29">
        <v>12</v>
      </c>
      <c r="J18" s="40">
        <v>2120.7150000000001</v>
      </c>
    </row>
    <row r="19" spans="1:11" s="8" customFormat="1" ht="24" customHeight="1">
      <c r="A19" s="5"/>
      <c r="B19" s="23" t="s">
        <v>33</v>
      </c>
      <c r="C19" s="27">
        <v>3</v>
      </c>
      <c r="D19" s="35">
        <v>3308</v>
      </c>
      <c r="E19" s="30" t="s">
        <v>41</v>
      </c>
      <c r="F19" s="35" t="s">
        <v>41</v>
      </c>
      <c r="G19" s="27">
        <v>1</v>
      </c>
      <c r="H19" s="35">
        <v>2030</v>
      </c>
      <c r="I19" s="30" t="s">
        <v>41</v>
      </c>
      <c r="J19" s="35" t="s">
        <v>41</v>
      </c>
    </row>
    <row r="20" spans="1:11" s="8" customFormat="1" ht="11.25" customHeight="1">
      <c r="A20" s="16"/>
      <c r="B20" s="16"/>
      <c r="C20" s="16"/>
      <c r="D20" s="16"/>
      <c r="E20" s="16"/>
      <c r="F20" s="16"/>
      <c r="G20" s="16"/>
      <c r="H20" s="39"/>
      <c r="I20" s="16"/>
      <c r="J20" s="16"/>
    </row>
    <row r="21" spans="1:11" s="8" customFormat="1" ht="17.25"/>
    <row r="22" spans="1:11" s="8" customFormat="1" ht="17.25"/>
    <row r="23" spans="1:11">
      <c r="E23" s="17"/>
      <c r="K23" s="10"/>
    </row>
    <row r="25" spans="1:11" ht="26.25" customHeight="1"/>
    <row r="26" spans="1:11" ht="25.5" customHeight="1"/>
  </sheetData>
  <mergeCells count="13">
    <mergeCell ref="A10:B10"/>
    <mergeCell ref="I5:J5"/>
    <mergeCell ref="I6:J6"/>
    <mergeCell ref="E5:F5"/>
    <mergeCell ref="E6:F6"/>
    <mergeCell ref="G5:H5"/>
    <mergeCell ref="G6:H6"/>
    <mergeCell ref="A5:B5"/>
    <mergeCell ref="A6:B6"/>
    <mergeCell ref="C5:D5"/>
    <mergeCell ref="C6:D6"/>
    <mergeCell ref="A7:B7"/>
    <mergeCell ref="A8:B8"/>
  </mergeCell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showGridLines="0" defaultGridColor="0" topLeftCell="A4" colorId="12" workbookViewId="0">
      <selection activeCell="B14" sqref="B14"/>
    </sheetView>
  </sheetViews>
  <sheetFormatPr defaultColWidth="9.33203125" defaultRowHeight="18.75"/>
  <cols>
    <col min="1" max="1" width="4.6640625" style="1" customWidth="1"/>
    <col min="2" max="2" width="28" style="1" customWidth="1"/>
    <col min="3" max="8" width="21.1640625" style="1" customWidth="1"/>
    <col min="9" max="9" width="4.5" style="1" customWidth="1"/>
    <col min="10" max="16384" width="9.33203125" style="1"/>
  </cols>
  <sheetData>
    <row r="1" spans="1:9" ht="19.5">
      <c r="B1" s="3" t="s">
        <v>36</v>
      </c>
      <c r="H1" s="13" t="s">
        <v>22</v>
      </c>
    </row>
    <row r="2" spans="1:9" ht="19.5">
      <c r="A2" s="5"/>
      <c r="B2" s="20" t="s">
        <v>37</v>
      </c>
      <c r="H2" s="13" t="s">
        <v>21</v>
      </c>
    </row>
    <row r="3" spans="1:9" ht="6" customHeight="1">
      <c r="A3" s="14"/>
      <c r="B3" s="18"/>
      <c r="C3" s="14"/>
      <c r="D3" s="14"/>
      <c r="E3" s="14"/>
      <c r="F3" s="14"/>
      <c r="G3" s="14"/>
      <c r="H3" s="14"/>
    </row>
    <row r="4" spans="1:9">
      <c r="A4" s="54" t="s">
        <v>17</v>
      </c>
      <c r="B4" s="54"/>
      <c r="C4" s="54" t="s">
        <v>12</v>
      </c>
      <c r="D4" s="54"/>
      <c r="E4" s="54" t="s">
        <v>13</v>
      </c>
      <c r="F4" s="54"/>
      <c r="G4" s="54" t="s">
        <v>14</v>
      </c>
      <c r="H4" s="54"/>
    </row>
    <row r="5" spans="1:9">
      <c r="A5" s="55" t="s">
        <v>34</v>
      </c>
      <c r="B5" s="55"/>
      <c r="C5" s="53" t="s">
        <v>9</v>
      </c>
      <c r="D5" s="53"/>
      <c r="E5" s="53" t="s">
        <v>9</v>
      </c>
      <c r="F5" s="53"/>
      <c r="G5" s="53" t="s">
        <v>15</v>
      </c>
      <c r="H5" s="53"/>
    </row>
    <row r="6" spans="1:9" ht="18.75" customHeight="1">
      <c r="A6" s="56" t="s">
        <v>35</v>
      </c>
      <c r="B6" s="56"/>
      <c r="C6" s="46" t="s">
        <v>3</v>
      </c>
      <c r="D6" s="24" t="s">
        <v>4</v>
      </c>
      <c r="E6" s="46" t="s">
        <v>3</v>
      </c>
      <c r="F6" s="24" t="s">
        <v>4</v>
      </c>
      <c r="G6" s="46" t="s">
        <v>3</v>
      </c>
      <c r="H6" s="24" t="s">
        <v>4</v>
      </c>
    </row>
    <row r="7" spans="1:9">
      <c r="A7" s="53"/>
      <c r="B7" s="53"/>
      <c r="C7" s="45" t="s">
        <v>23</v>
      </c>
      <c r="D7" s="45" t="s">
        <v>1</v>
      </c>
      <c r="E7" s="45" t="s">
        <v>23</v>
      </c>
      <c r="F7" s="45" t="s">
        <v>1</v>
      </c>
      <c r="G7" s="45" t="s">
        <v>23</v>
      </c>
      <c r="H7" s="45" t="s">
        <v>1</v>
      </c>
    </row>
    <row r="8" spans="1:9">
      <c r="A8" s="5"/>
      <c r="B8" s="5"/>
      <c r="C8" s="5"/>
      <c r="D8" s="5"/>
      <c r="E8" s="5"/>
      <c r="F8" s="5"/>
      <c r="G8" s="5"/>
      <c r="H8" s="5"/>
    </row>
    <row r="9" spans="1:9" s="9" customFormat="1" ht="24" customHeight="1">
      <c r="A9" s="11" t="s">
        <v>20</v>
      </c>
      <c r="B9" s="25"/>
      <c r="C9" s="57">
        <f>SUM(C10:C18)</f>
        <v>1535</v>
      </c>
      <c r="D9" s="57">
        <f t="shared" ref="D9:H9" si="0">SUM(D10:D18)</f>
        <v>61618.194999999992</v>
      </c>
      <c r="E9" s="57">
        <f t="shared" si="0"/>
        <v>551</v>
      </c>
      <c r="F9" s="57">
        <f t="shared" si="0"/>
        <v>27221.1175</v>
      </c>
      <c r="G9" s="57">
        <f t="shared" si="0"/>
        <v>490</v>
      </c>
      <c r="H9" s="57">
        <f t="shared" si="0"/>
        <v>37030.032500000001</v>
      </c>
      <c r="I9" s="12"/>
    </row>
    <row r="10" spans="1:9" s="8" customFormat="1" ht="24" customHeight="1">
      <c r="A10" s="7"/>
      <c r="B10" s="22" t="s">
        <v>25</v>
      </c>
      <c r="C10" s="33" t="s">
        <v>41</v>
      </c>
      <c r="D10" s="33" t="s">
        <v>41</v>
      </c>
      <c r="E10" s="33" t="s">
        <v>41</v>
      </c>
      <c r="F10" s="33" t="s">
        <v>41</v>
      </c>
      <c r="G10" s="33" t="s">
        <v>41</v>
      </c>
      <c r="H10" s="33" t="s">
        <v>41</v>
      </c>
    </row>
    <row r="11" spans="1:9" s="8" customFormat="1" ht="24" customHeight="1">
      <c r="A11" s="7"/>
      <c r="B11" s="23" t="s">
        <v>26</v>
      </c>
      <c r="C11" s="31">
        <v>3</v>
      </c>
      <c r="D11" s="31">
        <v>14.25</v>
      </c>
      <c r="E11" s="31">
        <v>1</v>
      </c>
      <c r="F11" s="31">
        <v>5</v>
      </c>
      <c r="G11" s="33" t="s">
        <v>41</v>
      </c>
      <c r="H11" s="33" t="s">
        <v>41</v>
      </c>
    </row>
    <row r="12" spans="1:9" s="8" customFormat="1" ht="24" customHeight="1">
      <c r="A12" s="7"/>
      <c r="B12" s="23" t="s">
        <v>27</v>
      </c>
      <c r="C12" s="31">
        <v>26</v>
      </c>
      <c r="D12" s="31">
        <v>219.20249999999999</v>
      </c>
      <c r="E12" s="31">
        <v>3</v>
      </c>
      <c r="F12" s="31">
        <v>20.239999999999998</v>
      </c>
      <c r="G12" s="31">
        <v>1</v>
      </c>
      <c r="H12" s="31">
        <v>7</v>
      </c>
    </row>
    <row r="13" spans="1:9" s="8" customFormat="1" ht="24" customHeight="1">
      <c r="A13" s="7"/>
      <c r="B13" s="23" t="s">
        <v>28</v>
      </c>
      <c r="C13" s="31">
        <v>188</v>
      </c>
      <c r="D13" s="31">
        <v>2761.79</v>
      </c>
      <c r="E13" s="31">
        <v>36</v>
      </c>
      <c r="F13" s="31">
        <v>563.02499999999998</v>
      </c>
      <c r="G13" s="31">
        <v>22</v>
      </c>
      <c r="H13" s="31">
        <v>352.09500000000003</v>
      </c>
    </row>
    <row r="14" spans="1:9" s="8" customFormat="1" ht="24" customHeight="1">
      <c r="A14" s="7"/>
      <c r="B14" s="23" t="s">
        <v>29</v>
      </c>
      <c r="C14" s="31">
        <v>687</v>
      </c>
      <c r="D14" s="31">
        <v>20193.309999999998</v>
      </c>
      <c r="E14" s="31">
        <v>179</v>
      </c>
      <c r="F14" s="31">
        <v>5388</v>
      </c>
      <c r="G14" s="31">
        <v>87</v>
      </c>
      <c r="H14" s="31">
        <v>2552.0100000000002</v>
      </c>
    </row>
    <row r="15" spans="1:9" s="8" customFormat="1" ht="24" customHeight="1">
      <c r="A15" s="7"/>
      <c r="B15" s="23" t="s">
        <v>30</v>
      </c>
      <c r="C15" s="31">
        <v>408</v>
      </c>
      <c r="D15" s="31">
        <v>19414.014999999999</v>
      </c>
      <c r="E15" s="31">
        <v>175</v>
      </c>
      <c r="F15" s="31">
        <v>8390.6124999999993</v>
      </c>
      <c r="G15" s="31">
        <v>122</v>
      </c>
      <c r="H15" s="31">
        <v>6016.8850000000002</v>
      </c>
    </row>
    <row r="16" spans="1:9" s="8" customFormat="1" ht="24" customHeight="1">
      <c r="A16" s="7"/>
      <c r="B16" s="23" t="s">
        <v>31</v>
      </c>
      <c r="C16" s="31">
        <v>212</v>
      </c>
      <c r="D16" s="31">
        <v>16525.627499999999</v>
      </c>
      <c r="E16" s="31">
        <v>155</v>
      </c>
      <c r="F16" s="31">
        <v>12547.740000000002</v>
      </c>
      <c r="G16" s="31">
        <v>213</v>
      </c>
      <c r="H16" s="31">
        <v>18794.97</v>
      </c>
    </row>
    <row r="17" spans="1:9" s="8" customFormat="1" ht="24" customHeight="1">
      <c r="A17" s="7"/>
      <c r="B17" s="23" t="s">
        <v>32</v>
      </c>
      <c r="C17" s="32">
        <v>10</v>
      </c>
      <c r="D17" s="32">
        <v>1770</v>
      </c>
      <c r="E17" s="32">
        <v>2</v>
      </c>
      <c r="F17" s="32">
        <v>306.5</v>
      </c>
      <c r="G17" s="32">
        <v>44</v>
      </c>
      <c r="H17" s="32">
        <v>8749.0725000000002</v>
      </c>
    </row>
    <row r="18" spans="1:9" s="8" customFormat="1" ht="24" customHeight="1">
      <c r="A18" s="7"/>
      <c r="B18" s="23" t="s">
        <v>33</v>
      </c>
      <c r="C18" s="31">
        <v>1</v>
      </c>
      <c r="D18" s="31">
        <v>720</v>
      </c>
      <c r="E18" s="33" t="s">
        <v>41</v>
      </c>
      <c r="F18" s="33" t="s">
        <v>41</v>
      </c>
      <c r="G18" s="31">
        <v>1</v>
      </c>
      <c r="H18" s="31">
        <v>558</v>
      </c>
    </row>
    <row r="19" spans="1:9">
      <c r="A19" s="14"/>
      <c r="B19" s="14"/>
      <c r="C19" s="19"/>
      <c r="D19" s="19"/>
      <c r="E19" s="19"/>
      <c r="F19" s="19"/>
      <c r="G19" s="19"/>
      <c r="H19" s="19"/>
    </row>
    <row r="27" spans="1:9">
      <c r="I27" s="21"/>
    </row>
  </sheetData>
  <mergeCells count="10">
    <mergeCell ref="A7:B7"/>
    <mergeCell ref="G4:H4"/>
    <mergeCell ref="E5:F5"/>
    <mergeCell ref="G5:H5"/>
    <mergeCell ref="C5:D5"/>
    <mergeCell ref="A4:B4"/>
    <mergeCell ref="C4:D4"/>
    <mergeCell ref="E4:F4"/>
    <mergeCell ref="A5:B5"/>
    <mergeCell ref="A6:B6"/>
  </mergeCells>
  <pageMargins left="0.59055118110236227" right="0.59055118110236227" top="0.78740157480314965" bottom="0.59055118110236227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4.1</vt:lpstr>
      <vt:lpstr>ตาราง 4.1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2014-12-29T02:56:54Z</cp:lastPrinted>
  <dcterms:created xsi:type="dcterms:W3CDTF">1999-10-20T08:48:16Z</dcterms:created>
  <dcterms:modified xsi:type="dcterms:W3CDTF">2015-02-16T04:18:50Z</dcterms:modified>
</cp:coreProperties>
</file>