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80" yWindow="405" windowWidth="9420" windowHeight="4905" firstSheet="1" activeTab="2"/>
  </bookViews>
  <sheets>
    <sheet name="XXXXXX" sheetId="1" state="veryHidden" r:id="rId1"/>
    <sheet name="ตาราง 3.1" sheetId="3" r:id="rId2"/>
    <sheet name="ตาราง 3.1 (ต่อ)" sheetId="2" r:id="rId3"/>
  </sheets>
  <calcPr calcId="144525"/>
</workbook>
</file>

<file path=xl/calcChain.xml><?xml version="1.0" encoding="utf-8"?>
<calcChain xmlns="http://schemas.openxmlformats.org/spreadsheetml/2006/main">
  <c r="M10" i="2" l="1"/>
  <c r="K10" i="2"/>
  <c r="I10" i="2"/>
  <c r="G10" i="2"/>
  <c r="E10" i="2"/>
  <c r="C10" i="2"/>
  <c r="Q11" i="3"/>
  <c r="O11" i="3"/>
  <c r="M11" i="3"/>
  <c r="K11" i="3"/>
  <c r="I11" i="3"/>
  <c r="G11" i="3"/>
  <c r="E11" i="3"/>
  <c r="C11" i="3"/>
</calcChain>
</file>

<file path=xl/sharedStrings.xml><?xml version="1.0" encoding="utf-8"?>
<sst xmlns="http://schemas.openxmlformats.org/spreadsheetml/2006/main" count="88" uniqueCount="50">
  <si>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</si>
  <si>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</si>
  <si>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</si>
  <si>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</si>
  <si>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</si>
  <si>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</si>
  <si>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</si>
  <si>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</si>
  <si>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</si>
  <si>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</si>
  <si>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</si>
  <si>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</si>
  <si>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</si>
  <si>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</si>
  <si>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</si>
  <si>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</si>
  <si>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</si>
  <si>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</si>
  <si>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</si>
  <si>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</si>
  <si>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</si>
  <si>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</si>
  <si>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</si>
  <si>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</si>
  <si>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</si>
  <si>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</si>
  <si>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</si>
  <si>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</si>
  <si>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</si>
  <si>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</si>
  <si>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</si>
  <si>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</si>
  <si>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</si>
  <si>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</si>
  <si>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</si>
  <si>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</si>
  <si>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</si>
  <si>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</si>
  <si>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</si>
  <si>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</si>
  <si>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</si>
  <si>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</si>
  <si>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>-</t>
  </si>
  <si>
    <t xml:space="preserve">  Number </t>
  </si>
  <si>
    <t xml:space="preserve"> Number </t>
  </si>
  <si>
    <t>3.  ผืนที่ดิน   Parcel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</si>
  <si>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</si>
  <si>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Table  3.1  Number and area of holdings by number of parcels and size of total area of holding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</si>
  <si>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</si>
  <si>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Table  3.1  Number and area of holdings by number of parcels and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</si>
</sst>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3" fillId="0" borderId="9" xfId="0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8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2" fillId="0" borderId="10" xfId="0" applyFont="1" applyFill="1" applyBorder="1"/>
    <xf numFmtId="0" fontId="5" fillId="0" borderId="0" xfId="0" applyFont="1" applyFill="1" applyBorder="1"/>
    <xf numFmtId="0" fontId="2" fillId="0" borderId="0" xfId="0" applyFont="1" applyFill="1" applyAlignment="1">
      <alignment vertical="center" textRotation="180"/>
    </xf>
    <xf numFmtId="4" fontId="3" fillId="0" borderId="0" xfId="0" applyNumberFormat="1" applyFont="1" applyFill="1"/>
    <xf numFmtId="187" fontId="2" fillId="0" borderId="0" xfId="1" applyFont="1" applyFill="1"/>
    <xf numFmtId="188" fontId="2" fillId="0" borderId="0" xfId="1" applyNumberFormat="1" applyFont="1" applyFill="1"/>
    <xf numFmtId="188" fontId="6" fillId="0" borderId="0" xfId="1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187" fontId="6" fillId="0" borderId="0" xfId="1" applyFont="1" applyBorder="1" applyAlignment="1">
      <alignment horizontal="right" wrapText="1"/>
    </xf>
    <xf numFmtId="187" fontId="2" fillId="0" borderId="0" xfId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4" fontId="6" fillId="0" borderId="0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4" fontId="2" fillId="0" borderId="0" xfId="0" applyNumberFormat="1" applyFont="1"/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defaultGridColor="0" colorId="12" workbookViewId="0">
      <selection activeCell="S2" sqref="S2"/>
    </sheetView>
  </sheetViews>
  <sheetFormatPr defaultColWidth="9.33203125" defaultRowHeight="18.75" x14ac:dyDescent="0.3"/>
  <cols>
    <col min="1" max="1" width="4.6640625" style="1" customWidth="1"/>
    <col min="2" max="2" width="31" style="1" customWidth="1"/>
    <col min="3" max="3" width="13.33203125" style="1" customWidth="1"/>
    <col min="4" max="4" width="3.5" style="1" customWidth="1"/>
    <col min="5" max="5" width="13.1640625" style="1" customWidth="1"/>
    <col min="6" max="6" width="3.5" style="1" customWidth="1"/>
    <col min="7" max="7" width="12.83203125" style="1" customWidth="1"/>
    <col min="8" max="8" width="3.5" style="1" customWidth="1"/>
    <col min="9" max="9" width="13.1640625" style="1" customWidth="1"/>
    <col min="10" max="10" width="3.33203125" style="1" customWidth="1"/>
    <col min="11" max="11" width="12.5" style="1" customWidth="1"/>
    <col min="12" max="12" width="3.33203125" style="1" customWidth="1"/>
    <col min="13" max="13" width="12.83203125" style="1" customWidth="1"/>
    <col min="14" max="14" width="3.33203125" style="1" customWidth="1"/>
    <col min="15" max="15" width="12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9" x14ac:dyDescent="0.3">
      <c r="R1" s="30"/>
      <c r="S1" s="30">
        <v>52</v>
      </c>
    </row>
    <row r="2" spans="1:19" ht="24.95" customHeight="1" x14ac:dyDescent="0.35">
      <c r="A2" s="2" t="s">
        <v>45</v>
      </c>
    </row>
    <row r="3" spans="1:19" ht="23.1" customHeight="1" x14ac:dyDescent="0.3">
      <c r="B3" s="3" t="s">
        <v>46</v>
      </c>
      <c r="Q3" s="4" t="s">
        <v>6</v>
      </c>
    </row>
    <row r="4" spans="1:19" ht="19.5" customHeight="1" x14ac:dyDescent="0.3">
      <c r="B4" s="29" t="s">
        <v>47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Q4" s="6" t="s">
        <v>7</v>
      </c>
      <c r="R4" s="7"/>
    </row>
    <row r="5" spans="1:19" ht="5.2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7"/>
      <c r="R5" s="19"/>
    </row>
    <row r="6" spans="1:19" ht="21.95" customHeight="1" x14ac:dyDescent="0.3">
      <c r="A6" s="60"/>
      <c r="B6" s="61"/>
      <c r="C6" s="59" t="s">
        <v>3</v>
      </c>
      <c r="D6" s="60"/>
      <c r="E6" s="60"/>
      <c r="F6" s="61"/>
      <c r="G6" s="59" t="s">
        <v>9</v>
      </c>
      <c r="H6" s="60"/>
      <c r="I6" s="60"/>
      <c r="J6" s="61"/>
      <c r="K6" s="59" t="s">
        <v>11</v>
      </c>
      <c r="L6" s="60"/>
      <c r="M6" s="60"/>
      <c r="N6" s="61"/>
      <c r="O6" s="57" t="s">
        <v>12</v>
      </c>
      <c r="P6" s="57"/>
      <c r="Q6" s="57"/>
      <c r="R6" s="57"/>
    </row>
    <row r="7" spans="1:19" ht="21.95" customHeight="1" x14ac:dyDescent="0.3">
      <c r="A7" s="57" t="s">
        <v>18</v>
      </c>
      <c r="B7" s="64"/>
      <c r="C7" s="65" t="s">
        <v>1</v>
      </c>
      <c r="D7" s="66"/>
      <c r="E7" s="66"/>
      <c r="F7" s="67"/>
      <c r="G7" s="62" t="s">
        <v>8</v>
      </c>
      <c r="H7" s="58"/>
      <c r="I7" s="58"/>
      <c r="J7" s="63"/>
      <c r="K7" s="62" t="s">
        <v>10</v>
      </c>
      <c r="L7" s="58"/>
      <c r="M7" s="58"/>
      <c r="N7" s="63"/>
      <c r="O7" s="58" t="s">
        <v>10</v>
      </c>
      <c r="P7" s="58"/>
      <c r="Q7" s="58"/>
      <c r="R7" s="58"/>
    </row>
    <row r="8" spans="1:19" ht="21.95" customHeight="1" x14ac:dyDescent="0.3">
      <c r="A8" s="57" t="s">
        <v>20</v>
      </c>
      <c r="B8" s="64"/>
      <c r="C8" s="54" t="s">
        <v>4</v>
      </c>
      <c r="D8" s="55"/>
      <c r="E8" s="48" t="s">
        <v>5</v>
      </c>
      <c r="F8" s="49"/>
      <c r="G8" s="54" t="s">
        <v>4</v>
      </c>
      <c r="H8" s="55"/>
      <c r="I8" s="48" t="s">
        <v>5</v>
      </c>
      <c r="J8" s="49"/>
      <c r="K8" s="54" t="s">
        <v>4</v>
      </c>
      <c r="L8" s="55"/>
      <c r="M8" s="48" t="s">
        <v>5</v>
      </c>
      <c r="N8" s="49"/>
      <c r="O8" s="54" t="s">
        <v>4</v>
      </c>
      <c r="P8" s="55"/>
      <c r="Q8" s="48" t="s">
        <v>5</v>
      </c>
      <c r="R8" s="52"/>
    </row>
    <row r="9" spans="1:19" ht="21.95" customHeight="1" x14ac:dyDescent="0.3">
      <c r="A9" s="68" t="s">
        <v>19</v>
      </c>
      <c r="B9" s="63"/>
      <c r="C9" s="56" t="s">
        <v>44</v>
      </c>
      <c r="D9" s="51"/>
      <c r="E9" s="50" t="s">
        <v>2</v>
      </c>
      <c r="F9" s="51"/>
      <c r="G9" s="56" t="s">
        <v>44</v>
      </c>
      <c r="H9" s="51"/>
      <c r="I9" s="50" t="s">
        <v>2</v>
      </c>
      <c r="J9" s="51"/>
      <c r="K9" s="56" t="s">
        <v>44</v>
      </c>
      <c r="L9" s="51"/>
      <c r="M9" s="50" t="s">
        <v>2</v>
      </c>
      <c r="N9" s="51"/>
      <c r="O9" s="56" t="s">
        <v>43</v>
      </c>
      <c r="P9" s="51"/>
      <c r="Q9" s="50" t="s">
        <v>2</v>
      </c>
      <c r="R9" s="53"/>
    </row>
    <row r="10" spans="1:19" s="9" customFormat="1" ht="4.5" customHeight="1" x14ac:dyDescent="0.3">
      <c r="A10" s="8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1" customFormat="1" ht="24" customHeight="1" x14ac:dyDescent="0.3">
      <c r="A11" s="46" t="s">
        <v>17</v>
      </c>
      <c r="B11" s="47"/>
      <c r="C11" s="36">
        <f>SUM(C12:C20)</f>
        <v>156213</v>
      </c>
      <c r="D11" s="36"/>
      <c r="E11" s="43">
        <f>SUM(E12:E20)</f>
        <v>3380492.68</v>
      </c>
      <c r="F11" s="36"/>
      <c r="G11" s="36">
        <f>SUM(G12:G20)</f>
        <v>103966</v>
      </c>
      <c r="H11" s="36"/>
      <c r="I11" s="43">
        <f>SUM(I12:I20)</f>
        <v>1636041.15</v>
      </c>
      <c r="J11" s="36"/>
      <c r="K11" s="36">
        <f>SUM(K12:K20)</f>
        <v>33550</v>
      </c>
      <c r="L11" s="36"/>
      <c r="M11" s="43">
        <f>SUM(M12:M20)</f>
        <v>872705.52249999996</v>
      </c>
      <c r="N11" s="36"/>
      <c r="O11" s="36">
        <f>SUM(O12:O20)</f>
        <v>11868</v>
      </c>
      <c r="P11" s="36"/>
      <c r="Q11" s="43">
        <f>SUM(Q12:Q20)</f>
        <v>451385.42499999999</v>
      </c>
      <c r="R11" s="10"/>
    </row>
    <row r="12" spans="1:19" s="9" customFormat="1" ht="24" customHeight="1" x14ac:dyDescent="0.3">
      <c r="A12" s="5"/>
      <c r="B12" s="23" t="s">
        <v>21</v>
      </c>
      <c r="C12" s="37">
        <v>2296</v>
      </c>
      <c r="D12" s="38"/>
      <c r="E12" s="44">
        <v>1348.06</v>
      </c>
      <c r="F12" s="38"/>
      <c r="G12" s="37">
        <v>2276</v>
      </c>
      <c r="H12" s="38"/>
      <c r="I12" s="44">
        <v>1331.21</v>
      </c>
      <c r="J12" s="38"/>
      <c r="K12" s="38">
        <v>19</v>
      </c>
      <c r="L12" s="38"/>
      <c r="M12" s="44">
        <v>15.772500000000001</v>
      </c>
      <c r="N12" s="38"/>
      <c r="O12" s="38">
        <v>1</v>
      </c>
      <c r="P12" s="38"/>
      <c r="Q12" s="44">
        <v>1.075</v>
      </c>
      <c r="R12" s="12"/>
    </row>
    <row r="13" spans="1:19" s="9" customFormat="1" ht="24" customHeight="1" x14ac:dyDescent="0.3">
      <c r="A13" s="5"/>
      <c r="B13" s="23" t="s">
        <v>22</v>
      </c>
      <c r="C13" s="39">
        <v>17341</v>
      </c>
      <c r="D13" s="39"/>
      <c r="E13" s="44">
        <v>69403.12</v>
      </c>
      <c r="F13" s="39"/>
      <c r="G13" s="39">
        <v>16477</v>
      </c>
      <c r="H13" s="39"/>
      <c r="I13" s="44">
        <v>65782.16</v>
      </c>
      <c r="J13" s="39"/>
      <c r="K13" s="38">
        <v>830</v>
      </c>
      <c r="L13" s="38"/>
      <c r="M13" s="44">
        <v>3467.3</v>
      </c>
      <c r="N13" s="38"/>
      <c r="O13" s="38">
        <v>31</v>
      </c>
      <c r="P13" s="38"/>
      <c r="Q13" s="44">
        <v>139.63999999999999</v>
      </c>
      <c r="R13" s="12"/>
    </row>
    <row r="14" spans="1:19" s="9" customFormat="1" ht="24" customHeight="1" x14ac:dyDescent="0.3">
      <c r="A14" s="5"/>
      <c r="B14" s="23" t="s">
        <v>23</v>
      </c>
      <c r="C14" s="39">
        <v>22349</v>
      </c>
      <c r="D14" s="39"/>
      <c r="E14" s="45">
        <v>165613.10999999999</v>
      </c>
      <c r="F14" s="39"/>
      <c r="G14" s="39">
        <v>19578</v>
      </c>
      <c r="H14" s="39"/>
      <c r="I14" s="44">
        <v>144373.79999999999</v>
      </c>
      <c r="J14" s="39"/>
      <c r="K14" s="38">
        <v>2517</v>
      </c>
      <c r="L14" s="38"/>
      <c r="M14" s="45">
        <v>19246.57</v>
      </c>
      <c r="N14" s="39"/>
      <c r="O14" s="38">
        <v>235</v>
      </c>
      <c r="P14" s="38"/>
      <c r="Q14" s="44">
        <v>1839.4</v>
      </c>
      <c r="R14" s="12"/>
    </row>
    <row r="15" spans="1:19" s="9" customFormat="1" ht="24" customHeight="1" x14ac:dyDescent="0.3">
      <c r="A15" s="5"/>
      <c r="B15" s="23" t="s">
        <v>24</v>
      </c>
      <c r="C15" s="39">
        <v>50305</v>
      </c>
      <c r="D15" s="39"/>
      <c r="E15" s="45">
        <v>681479.49</v>
      </c>
      <c r="F15" s="39"/>
      <c r="G15" s="39">
        <v>36756</v>
      </c>
      <c r="H15" s="39"/>
      <c r="I15" s="45">
        <v>484994.57</v>
      </c>
      <c r="J15" s="39"/>
      <c r="K15" s="38">
        <v>11152</v>
      </c>
      <c r="L15" s="38"/>
      <c r="M15" s="44">
        <v>159856.26</v>
      </c>
      <c r="N15" s="39"/>
      <c r="O15" s="38">
        <v>2036</v>
      </c>
      <c r="P15" s="38"/>
      <c r="Q15" s="45">
        <v>30946.78</v>
      </c>
      <c r="R15" s="12"/>
    </row>
    <row r="16" spans="1:19" s="9" customFormat="1" ht="24" customHeight="1" x14ac:dyDescent="0.3">
      <c r="A16" s="5"/>
      <c r="B16" s="23" t="s">
        <v>25</v>
      </c>
      <c r="C16" s="39">
        <v>43623</v>
      </c>
      <c r="D16" s="39"/>
      <c r="E16" s="45">
        <v>1172941.8500000001</v>
      </c>
      <c r="F16" s="39"/>
      <c r="G16" s="39">
        <v>22646</v>
      </c>
      <c r="H16" s="39"/>
      <c r="I16" s="45">
        <v>589465.18999999994</v>
      </c>
      <c r="J16" s="39"/>
      <c r="K16" s="39">
        <v>13346</v>
      </c>
      <c r="L16" s="39"/>
      <c r="M16" s="45">
        <v>362035.62</v>
      </c>
      <c r="N16" s="39"/>
      <c r="O16" s="38">
        <v>5428</v>
      </c>
      <c r="P16" s="38"/>
      <c r="Q16" s="45">
        <v>155365.84</v>
      </c>
      <c r="R16" s="12"/>
    </row>
    <row r="17" spans="1:19" s="9" customFormat="1" ht="24" customHeight="1" x14ac:dyDescent="0.3">
      <c r="A17" s="5"/>
      <c r="B17" s="23" t="s">
        <v>26</v>
      </c>
      <c r="C17" s="39">
        <v>12919</v>
      </c>
      <c r="D17" s="39"/>
      <c r="E17" s="45">
        <v>605530.26</v>
      </c>
      <c r="F17" s="39"/>
      <c r="G17" s="37">
        <v>4666</v>
      </c>
      <c r="H17" s="38"/>
      <c r="I17" s="44">
        <v>215172.96</v>
      </c>
      <c r="J17" s="39"/>
      <c r="K17" s="38">
        <v>3965</v>
      </c>
      <c r="L17" s="38"/>
      <c r="M17" s="45">
        <v>184612.59</v>
      </c>
      <c r="N17" s="39"/>
      <c r="O17" s="38">
        <v>2522</v>
      </c>
      <c r="P17" s="38"/>
      <c r="Q17" s="45">
        <v>119996.02</v>
      </c>
      <c r="R17" s="12"/>
    </row>
    <row r="18" spans="1:19" s="9" customFormat="1" ht="24" customHeight="1" x14ac:dyDescent="0.3">
      <c r="A18" s="5"/>
      <c r="B18" s="23" t="s">
        <v>27</v>
      </c>
      <c r="C18" s="39">
        <v>6769</v>
      </c>
      <c r="D18" s="39"/>
      <c r="E18" s="45">
        <v>534969.04</v>
      </c>
      <c r="F18" s="39"/>
      <c r="G18" s="37">
        <v>1482</v>
      </c>
      <c r="H18" s="38"/>
      <c r="I18" s="44">
        <v>111906.26</v>
      </c>
      <c r="J18" s="39"/>
      <c r="K18" s="38">
        <v>1636</v>
      </c>
      <c r="L18" s="38"/>
      <c r="M18" s="44">
        <v>125185.66</v>
      </c>
      <c r="N18" s="39"/>
      <c r="O18" s="38">
        <v>1497</v>
      </c>
      <c r="P18" s="38"/>
      <c r="Q18" s="44">
        <v>116058.54</v>
      </c>
      <c r="R18" s="12"/>
    </row>
    <row r="19" spans="1:19" s="9" customFormat="1" ht="24" customHeight="1" x14ac:dyDescent="0.3">
      <c r="A19" s="5"/>
      <c r="B19" s="23" t="s">
        <v>28</v>
      </c>
      <c r="C19" s="38">
        <v>577</v>
      </c>
      <c r="D19" s="38"/>
      <c r="E19" s="44">
        <v>119056.75</v>
      </c>
      <c r="F19" s="39"/>
      <c r="G19" s="38">
        <v>78</v>
      </c>
      <c r="H19" s="38"/>
      <c r="I19" s="44">
        <v>16265</v>
      </c>
      <c r="J19" s="39"/>
      <c r="K19" s="38">
        <v>82</v>
      </c>
      <c r="L19" s="38"/>
      <c r="M19" s="44">
        <v>15745.75</v>
      </c>
      <c r="N19" s="39"/>
      <c r="O19" s="38">
        <v>113</v>
      </c>
      <c r="P19" s="38"/>
      <c r="Q19" s="44">
        <v>22731.13</v>
      </c>
      <c r="R19" s="12"/>
    </row>
    <row r="20" spans="1:19" s="9" customFormat="1" ht="24" customHeight="1" x14ac:dyDescent="0.3">
      <c r="A20" s="5"/>
      <c r="B20" s="23" t="s">
        <v>29</v>
      </c>
      <c r="C20" s="38">
        <v>34</v>
      </c>
      <c r="D20" s="38"/>
      <c r="E20" s="44">
        <v>30151</v>
      </c>
      <c r="F20" s="39"/>
      <c r="G20" s="38">
        <v>7</v>
      </c>
      <c r="H20" s="38"/>
      <c r="I20" s="44">
        <v>6750</v>
      </c>
      <c r="J20" s="38"/>
      <c r="K20" s="38">
        <v>3</v>
      </c>
      <c r="L20" s="38"/>
      <c r="M20" s="44">
        <v>2540</v>
      </c>
      <c r="N20" s="39"/>
      <c r="O20" s="38">
        <v>5</v>
      </c>
      <c r="P20" s="38"/>
      <c r="Q20" s="44">
        <v>4307</v>
      </c>
      <c r="R20" s="12"/>
    </row>
    <row r="21" spans="1:19" s="9" customFormat="1" ht="11.25" customHeight="1" x14ac:dyDescent="0.3">
      <c r="A21" s="20"/>
      <c r="B21" s="2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9"/>
    </row>
    <row r="22" spans="1:19" s="9" customFormat="1" ht="17.25" x14ac:dyDescent="0.3">
      <c r="Q22" s="31"/>
    </row>
    <row r="23" spans="1:19" s="9" customFormat="1" ht="17.25" x14ac:dyDescent="0.3"/>
    <row r="24" spans="1:19" x14ac:dyDescent="0.3">
      <c r="G24" s="21"/>
      <c r="S24" s="13"/>
    </row>
    <row r="26" spans="1:19" ht="26.25" customHeight="1" x14ac:dyDescent="0.3"/>
    <row r="27" spans="1:19" ht="25.5" customHeight="1" x14ac:dyDescent="0.3"/>
  </sheetData>
  <mergeCells count="29">
    <mergeCell ref="A6:B6"/>
    <mergeCell ref="A7:B7"/>
    <mergeCell ref="C8:D8"/>
    <mergeCell ref="C9:D9"/>
    <mergeCell ref="C6:F6"/>
    <mergeCell ref="C7:F7"/>
    <mergeCell ref="A8:B8"/>
    <mergeCell ref="A9:B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</mergeCells>
  <pageMargins left="0.31496062992125984" right="0.21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abSelected="1" defaultGridColor="0" topLeftCell="A16" colorId="12" workbookViewId="0">
      <selection activeCell="N29" sqref="N29"/>
    </sheetView>
  </sheetViews>
  <sheetFormatPr defaultColWidth="9.33203125" defaultRowHeight="18.75" x14ac:dyDescent="0.3"/>
  <cols>
    <col min="1" max="1" width="4.6640625" style="1" customWidth="1"/>
    <col min="2" max="2" width="29.1640625" style="1" customWidth="1"/>
    <col min="3" max="3" width="18.6640625" style="1" customWidth="1"/>
    <col min="4" max="4" width="5.33203125" style="1" customWidth="1"/>
    <col min="5" max="5" width="17.5" style="1" customWidth="1"/>
    <col min="6" max="6" width="5.33203125" style="1" customWidth="1"/>
    <col min="7" max="7" width="18.1640625" style="1" customWidth="1"/>
    <col min="8" max="8" width="5.33203125" style="1" customWidth="1"/>
    <col min="9" max="9" width="18.1640625" style="1" customWidth="1"/>
    <col min="10" max="10" width="5.33203125" style="1" customWidth="1"/>
    <col min="11" max="11" width="16.6640625" style="1" customWidth="1"/>
    <col min="12" max="12" width="5.5" style="1" customWidth="1"/>
    <col min="13" max="13" width="16.33203125" style="1" customWidth="1"/>
    <col min="14" max="14" width="5.1640625" style="1" customWidth="1"/>
    <col min="15" max="15" width="4.5" style="1" customWidth="1"/>
    <col min="16" max="16384" width="9.33203125" style="1"/>
  </cols>
  <sheetData>
    <row r="2" spans="1:15" ht="23.1" customHeight="1" x14ac:dyDescent="0.3">
      <c r="B2" s="3" t="s">
        <v>48</v>
      </c>
      <c r="M2" s="4"/>
      <c r="N2" s="16" t="s">
        <v>41</v>
      </c>
    </row>
    <row r="3" spans="1:15" ht="24.95" customHeight="1" x14ac:dyDescent="0.3">
      <c r="A3" s="5"/>
      <c r="B3" s="29" t="s">
        <v>49</v>
      </c>
      <c r="H3" s="7"/>
      <c r="M3" s="6"/>
      <c r="N3" s="16" t="s">
        <v>40</v>
      </c>
    </row>
    <row r="4" spans="1:15" ht="6.75" customHeight="1" x14ac:dyDescent="0.3">
      <c r="A4" s="17"/>
      <c r="B4" s="2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21" customHeight="1" x14ac:dyDescent="0.3">
      <c r="A5" s="60"/>
      <c r="B5" s="61"/>
      <c r="C5" s="59" t="s">
        <v>13</v>
      </c>
      <c r="D5" s="60"/>
      <c r="E5" s="60"/>
      <c r="F5" s="61"/>
      <c r="G5" s="59" t="s">
        <v>14</v>
      </c>
      <c r="H5" s="60"/>
      <c r="I5" s="60"/>
      <c r="J5" s="61"/>
      <c r="K5" s="57" t="s">
        <v>15</v>
      </c>
      <c r="L5" s="57"/>
      <c r="M5" s="57"/>
      <c r="N5" s="57"/>
    </row>
    <row r="6" spans="1:15" ht="21" customHeight="1" x14ac:dyDescent="0.3">
      <c r="A6" s="57" t="s">
        <v>18</v>
      </c>
      <c r="B6" s="64"/>
      <c r="C6" s="62" t="s">
        <v>10</v>
      </c>
      <c r="D6" s="58"/>
      <c r="E6" s="58"/>
      <c r="F6" s="63"/>
      <c r="G6" s="62" t="s">
        <v>10</v>
      </c>
      <c r="H6" s="58"/>
      <c r="I6" s="58"/>
      <c r="J6" s="63"/>
      <c r="K6" s="58" t="s">
        <v>16</v>
      </c>
      <c r="L6" s="58"/>
      <c r="M6" s="58"/>
      <c r="N6" s="58"/>
    </row>
    <row r="7" spans="1:15" ht="24" customHeight="1" x14ac:dyDescent="0.3">
      <c r="A7" s="57" t="s">
        <v>20</v>
      </c>
      <c r="B7" s="64"/>
      <c r="C7" s="59" t="s">
        <v>4</v>
      </c>
      <c r="D7" s="61"/>
      <c r="E7" s="57" t="s">
        <v>5</v>
      </c>
      <c r="F7" s="64"/>
      <c r="G7" s="59" t="s">
        <v>4</v>
      </c>
      <c r="H7" s="61"/>
      <c r="I7" s="57" t="s">
        <v>5</v>
      </c>
      <c r="J7" s="64"/>
      <c r="K7" s="59" t="s">
        <v>4</v>
      </c>
      <c r="L7" s="61"/>
      <c r="M7" s="57" t="s">
        <v>5</v>
      </c>
      <c r="N7" s="57"/>
    </row>
    <row r="8" spans="1:15" ht="18.95" customHeight="1" x14ac:dyDescent="0.3">
      <c r="A8" s="68" t="s">
        <v>19</v>
      </c>
      <c r="B8" s="63"/>
      <c r="C8" s="62" t="s">
        <v>43</v>
      </c>
      <c r="D8" s="63"/>
      <c r="E8" s="58" t="s">
        <v>2</v>
      </c>
      <c r="F8" s="63"/>
      <c r="G8" s="62" t="s">
        <v>43</v>
      </c>
      <c r="H8" s="63"/>
      <c r="I8" s="58" t="s">
        <v>2</v>
      </c>
      <c r="J8" s="63"/>
      <c r="K8" s="62" t="s">
        <v>43</v>
      </c>
      <c r="L8" s="63"/>
      <c r="M8" s="58" t="s">
        <v>2</v>
      </c>
      <c r="N8" s="58"/>
    </row>
    <row r="9" spans="1:15" ht="6.75" customHeight="1" x14ac:dyDescent="0.3">
      <c r="A9" s="5"/>
      <c r="B9" s="23"/>
      <c r="C9" s="5"/>
      <c r="D9" s="5"/>
      <c r="E9" s="5"/>
      <c r="F9" s="5"/>
      <c r="G9" s="5"/>
      <c r="H9" s="5" t="s">
        <v>0</v>
      </c>
      <c r="I9" s="5"/>
      <c r="J9" s="5"/>
      <c r="K9" s="5"/>
      <c r="L9" s="5"/>
      <c r="M9" s="5"/>
      <c r="N9" s="5"/>
    </row>
    <row r="10" spans="1:15" s="11" customFormat="1" ht="24" customHeight="1" x14ac:dyDescent="0.35">
      <c r="A10" s="14" t="s">
        <v>30</v>
      </c>
      <c r="B10" s="27"/>
      <c r="C10" s="34">
        <f>SUM(C11:C19)</f>
        <v>4108</v>
      </c>
      <c r="D10" s="35"/>
      <c r="E10" s="40">
        <f>SUM(E11:E19)</f>
        <v>207375.22</v>
      </c>
      <c r="F10" s="36"/>
      <c r="G10" s="34">
        <f>SUM(G11:G19)</f>
        <v>1503</v>
      </c>
      <c r="H10" s="35"/>
      <c r="I10" s="40">
        <f>SUM(I11:I19)</f>
        <v>97533.085000000006</v>
      </c>
      <c r="J10" s="36"/>
      <c r="K10" s="34">
        <f>SUM(K11:K19)</f>
        <v>1218</v>
      </c>
      <c r="L10" s="35"/>
      <c r="M10" s="40">
        <f>SUM(M11:M19)</f>
        <v>115452.32500000001</v>
      </c>
      <c r="N10" s="15"/>
      <c r="O10" s="15"/>
    </row>
    <row r="11" spans="1:15" s="9" customFormat="1" ht="24" customHeight="1" x14ac:dyDescent="0.3">
      <c r="A11" s="8"/>
      <c r="B11" s="23" t="s">
        <v>31</v>
      </c>
      <c r="C11" s="37" t="s">
        <v>42</v>
      </c>
      <c r="D11" s="38"/>
      <c r="E11" s="41" t="s">
        <v>42</v>
      </c>
      <c r="F11" s="38"/>
      <c r="G11" s="38" t="s">
        <v>42</v>
      </c>
      <c r="H11" s="38"/>
      <c r="I11" s="38" t="s">
        <v>42</v>
      </c>
      <c r="J11" s="38"/>
      <c r="K11" s="38" t="s">
        <v>42</v>
      </c>
      <c r="L11" s="38"/>
      <c r="M11" s="41" t="s">
        <v>42</v>
      </c>
      <c r="N11" s="16"/>
    </row>
    <row r="12" spans="1:15" s="9" customFormat="1" ht="24" customHeight="1" x14ac:dyDescent="0.3">
      <c r="A12" s="8"/>
      <c r="B12" s="23" t="s">
        <v>32</v>
      </c>
      <c r="C12" s="37">
        <v>1</v>
      </c>
      <c r="D12" s="38"/>
      <c r="E12" s="41">
        <v>4.0199999999999996</v>
      </c>
      <c r="F12" s="38"/>
      <c r="G12" s="38">
        <v>2</v>
      </c>
      <c r="H12" s="38"/>
      <c r="I12" s="41">
        <v>10</v>
      </c>
      <c r="J12" s="38"/>
      <c r="K12" s="38" t="s">
        <v>42</v>
      </c>
      <c r="L12" s="38"/>
      <c r="M12" s="41" t="s">
        <v>42</v>
      </c>
      <c r="N12" s="16"/>
    </row>
    <row r="13" spans="1:15" s="9" customFormat="1" ht="24" customHeight="1" x14ac:dyDescent="0.3">
      <c r="A13" s="8"/>
      <c r="B13" s="23" t="s">
        <v>33</v>
      </c>
      <c r="C13" s="37">
        <v>18</v>
      </c>
      <c r="D13" s="38"/>
      <c r="E13" s="41">
        <v>144.6</v>
      </c>
      <c r="F13" s="38"/>
      <c r="G13" s="38">
        <v>1</v>
      </c>
      <c r="H13" s="38"/>
      <c r="I13" s="41">
        <v>8.75</v>
      </c>
      <c r="J13" s="38"/>
      <c r="K13" s="38" t="s">
        <v>42</v>
      </c>
      <c r="L13" s="38"/>
      <c r="M13" s="41" t="s">
        <v>42</v>
      </c>
      <c r="N13" s="16"/>
    </row>
    <row r="14" spans="1:15" s="9" customFormat="1" ht="24" customHeight="1" x14ac:dyDescent="0.3">
      <c r="A14" s="8"/>
      <c r="B14" s="23" t="s">
        <v>34</v>
      </c>
      <c r="C14" s="37">
        <v>305</v>
      </c>
      <c r="D14" s="38"/>
      <c r="E14" s="41">
        <v>4744.21</v>
      </c>
      <c r="F14" s="38"/>
      <c r="G14" s="38">
        <v>45</v>
      </c>
      <c r="H14" s="38"/>
      <c r="I14" s="42">
        <v>762.625</v>
      </c>
      <c r="J14" s="38"/>
      <c r="K14" s="38">
        <v>11</v>
      </c>
      <c r="L14" s="38"/>
      <c r="M14" s="41">
        <v>175.04499999999999</v>
      </c>
      <c r="N14" s="16"/>
    </row>
    <row r="15" spans="1:15" s="9" customFormat="1" ht="24" customHeight="1" x14ac:dyDescent="0.3">
      <c r="A15" s="8"/>
      <c r="B15" s="23" t="s">
        <v>35</v>
      </c>
      <c r="C15" s="37">
        <v>1639</v>
      </c>
      <c r="D15" s="38"/>
      <c r="E15" s="41">
        <v>48616.17</v>
      </c>
      <c r="F15" s="39"/>
      <c r="G15" s="38">
        <v>405</v>
      </c>
      <c r="H15" s="38"/>
      <c r="I15" s="41">
        <v>12531.94</v>
      </c>
      <c r="J15" s="38"/>
      <c r="K15" s="38">
        <v>159</v>
      </c>
      <c r="L15" s="38"/>
      <c r="M15" s="41">
        <v>4927.09</v>
      </c>
      <c r="N15" s="16"/>
    </row>
    <row r="16" spans="1:15" s="9" customFormat="1" ht="24" customHeight="1" x14ac:dyDescent="0.3">
      <c r="A16" s="8"/>
      <c r="B16" s="23" t="s">
        <v>36</v>
      </c>
      <c r="C16" s="37">
        <v>1070</v>
      </c>
      <c r="D16" s="38"/>
      <c r="E16" s="41">
        <v>51732.49</v>
      </c>
      <c r="F16" s="39"/>
      <c r="G16" s="38">
        <v>451</v>
      </c>
      <c r="H16" s="38"/>
      <c r="I16" s="41">
        <v>21940.33</v>
      </c>
      <c r="J16" s="39"/>
      <c r="K16" s="38">
        <v>245</v>
      </c>
      <c r="L16" s="38"/>
      <c r="M16" s="41">
        <v>12075.88</v>
      </c>
      <c r="N16" s="16"/>
    </row>
    <row r="17" spans="1:14" s="9" customFormat="1" ht="24" customHeight="1" x14ac:dyDescent="0.3">
      <c r="A17" s="8"/>
      <c r="B17" s="23" t="s">
        <v>37</v>
      </c>
      <c r="C17" s="37">
        <v>981</v>
      </c>
      <c r="D17" s="38"/>
      <c r="E17" s="41">
        <v>80026.83</v>
      </c>
      <c r="F17" s="39"/>
      <c r="G17" s="38">
        <v>536</v>
      </c>
      <c r="H17" s="38"/>
      <c r="I17" s="41">
        <v>45366.19</v>
      </c>
      <c r="J17" s="39"/>
      <c r="K17" s="38">
        <v>637</v>
      </c>
      <c r="L17" s="38"/>
      <c r="M17" s="41">
        <v>56425.58</v>
      </c>
      <c r="N17" s="16"/>
    </row>
    <row r="18" spans="1:14" s="9" customFormat="1" ht="24" customHeight="1" x14ac:dyDescent="0.3">
      <c r="A18" s="8"/>
      <c r="B18" s="23" t="s">
        <v>38</v>
      </c>
      <c r="C18" s="33">
        <v>89</v>
      </c>
      <c r="D18" s="1"/>
      <c r="E18" s="32">
        <v>18279.900000000001</v>
      </c>
      <c r="F18" s="1"/>
      <c r="G18" s="1">
        <v>58</v>
      </c>
      <c r="H18" s="1"/>
      <c r="I18" s="32">
        <v>11724.25</v>
      </c>
      <c r="J18" s="1"/>
      <c r="K18" s="1">
        <v>157</v>
      </c>
      <c r="L18" s="1"/>
      <c r="M18" s="32">
        <v>34310.730000000003</v>
      </c>
      <c r="N18" s="16"/>
    </row>
    <row r="19" spans="1:14" s="9" customFormat="1" ht="24" customHeight="1" x14ac:dyDescent="0.3">
      <c r="A19" s="8"/>
      <c r="B19" s="23" t="s">
        <v>39</v>
      </c>
      <c r="C19" s="37">
        <v>5</v>
      </c>
      <c r="D19" s="38"/>
      <c r="E19" s="41">
        <v>3827</v>
      </c>
      <c r="F19" s="38"/>
      <c r="G19" s="38">
        <v>5</v>
      </c>
      <c r="H19" s="38"/>
      <c r="I19" s="41">
        <v>5189</v>
      </c>
      <c r="J19" s="38"/>
      <c r="K19" s="38">
        <v>9</v>
      </c>
      <c r="L19" s="38"/>
      <c r="M19" s="41">
        <v>7538</v>
      </c>
      <c r="N19" s="16"/>
    </row>
    <row r="20" spans="1:14" ht="11.25" customHeight="1" x14ac:dyDescent="0.3">
      <c r="A20" s="17"/>
      <c r="B20" s="2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8" spans="1:14" x14ac:dyDescent="0.3">
      <c r="N28" s="30">
        <v>53</v>
      </c>
    </row>
  </sheetData>
  <mergeCells count="22"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  <mergeCell ref="K7:L7"/>
    <mergeCell ref="M7:N7"/>
    <mergeCell ref="A7:B7"/>
    <mergeCell ref="G8:H8"/>
    <mergeCell ref="I8:J8"/>
    <mergeCell ref="A8:B8"/>
    <mergeCell ref="K8:L8"/>
    <mergeCell ref="M8:N8"/>
    <mergeCell ref="C8:D8"/>
    <mergeCell ref="E8:F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3.1</vt:lpstr>
      <vt:lpstr>ตาราง 3.1 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2014-11-26T03:54:53Z</cp:lastPrinted>
  <dcterms:created xsi:type="dcterms:W3CDTF">1999-10-20T08:48:16Z</dcterms:created>
  <dcterms:modified xsi:type="dcterms:W3CDTF">2014-12-09T07:37:17Z</dcterms:modified>
</cp:coreProperties>
</file>