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2760" windowWidth="15420" windowHeight="2820" tabRatio="591"/>
  </bookViews>
  <sheets>
    <sheet name="ตาราง 5.3" sheetId="8" r:id="rId1"/>
  </sheets>
  <calcPr calcId="125725"/>
</workbook>
</file>

<file path=xl/calcChain.xml><?xml version="1.0" encoding="utf-8"?>
<calcChain xmlns="http://schemas.openxmlformats.org/spreadsheetml/2006/main">
  <c r="T10" i="8"/>
  <c r="R10"/>
  <c r="P10"/>
  <c r="N10"/>
  <c r="L10"/>
  <c r="J10"/>
  <c r="H10"/>
  <c r="F10"/>
  <c r="D10"/>
</calcChain>
</file>

<file path=xl/sharedStrings.xml><?xml version="1.0" encoding="utf-8"?>
<sst xmlns="http://schemas.openxmlformats.org/spreadsheetml/2006/main" count="119" uniqueCount="77">
  <si>
    <t>จำนวน</t>
  </si>
  <si>
    <t>เนื้อที่</t>
  </si>
  <si>
    <t>Number</t>
  </si>
  <si>
    <t>Area</t>
  </si>
  <si>
    <t>NS 2 / SK 1</t>
  </si>
  <si>
    <t>SPK 4-01 / NK / STK / KSN</t>
  </si>
  <si>
    <t>รวม    Total</t>
  </si>
  <si>
    <t>PBT/A3</t>
  </si>
  <si>
    <t xml:space="preserve">   หมายเหตุ :  ผู้ถือครอง 1 รายอาจรายงานเอกสารสิทธิ์มากกว่า 1 ประเภท</t>
  </si>
  <si>
    <t xml:space="preserve">   Note      :  One holding may report more than one type of documentary of right.</t>
  </si>
  <si>
    <t xml:space="preserve">  </t>
  </si>
  <si>
    <t>Amphoe</t>
  </si>
  <si>
    <t xml:space="preserve"> ภ.บ.ท./อ.3</t>
  </si>
  <si>
    <t xml:space="preserve">   อำเภอ   </t>
  </si>
  <si>
    <t>โฉนด (นส.4) / ตราจอง/</t>
  </si>
  <si>
    <t xml:space="preserve">  เนื้อที่ทั้งสิ้น  Total area</t>
  </si>
  <si>
    <t>นส. 2 / ส.ค. 1</t>
  </si>
  <si>
    <t>ตาราง   5.3 (*)   จำนวนผู้ถือครองที่รายงานการมีเนื้อที่ของตนเองและเนื้อที่ถือครอง  จำแนกตามเอกสารสิทธิ์  รายอำเภอ</t>
  </si>
  <si>
    <t>Table   5.3 (*)   Number of holdings reporting own land and area owned by type of documentary of right and amphoe</t>
  </si>
  <si>
    <t>เมืองขอนแก่น</t>
  </si>
  <si>
    <t xml:space="preserve">Mueang Khon Kaen  </t>
  </si>
  <si>
    <t>บ้านฝาง</t>
  </si>
  <si>
    <t xml:space="preserve">Ban Fang  </t>
  </si>
  <si>
    <t>พระยืน</t>
  </si>
  <si>
    <t xml:space="preserve">Phra Yuen  </t>
  </si>
  <si>
    <t>หนองเรือ</t>
  </si>
  <si>
    <t xml:space="preserve">Nong Ruea  </t>
  </si>
  <si>
    <t>ชุมแพ</t>
  </si>
  <si>
    <t xml:space="preserve">Chum Phae  </t>
  </si>
  <si>
    <t>สีชมพู</t>
  </si>
  <si>
    <t xml:space="preserve">Si Chomphu  </t>
  </si>
  <si>
    <t>น้ำพอง</t>
  </si>
  <si>
    <t xml:space="preserve">Nam Phong  </t>
  </si>
  <si>
    <t>อุบลรัตน์</t>
  </si>
  <si>
    <t xml:space="preserve">Ubolratana  </t>
  </si>
  <si>
    <t>กระนวน</t>
  </si>
  <si>
    <t xml:space="preserve">Kranuan  </t>
  </si>
  <si>
    <t>บ้านไผ่</t>
  </si>
  <si>
    <t xml:space="preserve">Ban Phai  </t>
  </si>
  <si>
    <t>เปือยน้อย</t>
  </si>
  <si>
    <t xml:space="preserve">Pueai Noi  </t>
  </si>
  <si>
    <t>พล</t>
  </si>
  <si>
    <t xml:space="preserve">Phon  </t>
  </si>
  <si>
    <t>แวงใหญ่</t>
  </si>
  <si>
    <t xml:space="preserve">Waeng Yai  </t>
  </si>
  <si>
    <t>แวงน้อย</t>
  </si>
  <si>
    <t xml:space="preserve">Waeng Noi  </t>
  </si>
  <si>
    <t>หนองสองห้อง</t>
  </si>
  <si>
    <t xml:space="preserve">Nong Song Hong  </t>
  </si>
  <si>
    <t>ภูเวียง</t>
  </si>
  <si>
    <t xml:space="preserve">Phu Wiang  </t>
  </si>
  <si>
    <t>มัญจาคีรี</t>
  </si>
  <si>
    <t xml:space="preserve">Mancha Khiri  </t>
  </si>
  <si>
    <t>ชนบท</t>
  </si>
  <si>
    <t xml:space="preserve">Chonnabot  </t>
  </si>
  <si>
    <t>เขาสวนกวาง</t>
  </si>
  <si>
    <t>Khao Suan Kwang</t>
  </si>
  <si>
    <t>ภูผาม่าน</t>
  </si>
  <si>
    <t xml:space="preserve">Phu Pha Man  </t>
  </si>
  <si>
    <t>ซำสูง</t>
  </si>
  <si>
    <t xml:space="preserve">Sam Sung  </t>
  </si>
  <si>
    <t>โคกโพธิ์ไชย</t>
  </si>
  <si>
    <t xml:space="preserve">Khok Pho Chai  </t>
  </si>
  <si>
    <t>หนองนาคำ</t>
  </si>
  <si>
    <t xml:space="preserve">Nong Na Kham  </t>
  </si>
  <si>
    <t>บ้านแฮด</t>
  </si>
  <si>
    <t xml:space="preserve">Ban Haet </t>
  </si>
  <si>
    <t>โนนศิลา</t>
  </si>
  <si>
    <t xml:space="preserve">Non Sila  </t>
  </si>
  <si>
    <t>เวียงเก่า</t>
  </si>
  <si>
    <t xml:space="preserve">Wieng Kao  </t>
  </si>
  <si>
    <t>ส.ป.ก. 4-01/น.ค./ส.ท.ก./ก.ส.น.</t>
  </si>
  <si>
    <t>-</t>
  </si>
  <si>
    <t xml:space="preserve"> เนื้อที่  :    ไร่ </t>
  </si>
  <si>
    <r>
      <t xml:space="preserve">  </t>
    </r>
    <r>
      <rPr>
        <sz val="13"/>
        <rFont val="TH SarabunPSK"/>
        <family val="2"/>
      </rPr>
      <t xml:space="preserve">Area  :  Rai </t>
    </r>
  </si>
  <si>
    <t>ตาราง   5.3 (*)   จำนวนผู้ถือครองที่รายงานการมีเนื้อที่ของตนเองและเนื้อที่ถือครอง  จำแนกตามเอกสารสิทธิ์  รายอำเภอ (ต่อ)</t>
  </si>
  <si>
    <t>Table   5.3 (*)   Number of holdings reporting own land and area owned by type of documentary of right and amphoe (Contd.)</t>
  </si>
</sst>
</file>

<file path=xl/styles.xml><?xml version="1.0" encoding="utf-8"?>
<styleSheet xmlns="http://schemas.openxmlformats.org/spreadsheetml/2006/main">
  <fonts count="6">
    <font>
      <sz val="14"/>
      <name val="AngsanaUPC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 applyBorder="1"/>
    <xf numFmtId="0" fontId="3" fillId="0" borderId="0" xfId="0" applyFont="1" applyAlignment="1">
      <alignment horizontal="center"/>
    </xf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5" xfId="0" applyFont="1" applyBorder="1"/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2" borderId="5" xfId="0" applyFont="1" applyFill="1" applyBorder="1"/>
    <xf numFmtId="0" fontId="1" fillId="2" borderId="19" xfId="0" applyFont="1" applyFill="1" applyBorder="1"/>
    <xf numFmtId="0" fontId="1" fillId="2" borderId="8" xfId="0" applyFont="1" applyFill="1" applyBorder="1"/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3" fontId="5" fillId="0" borderId="0" xfId="0" applyNumberFormat="1" applyFont="1" applyBorder="1" applyAlignment="1">
      <alignment horizontal="right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3" fontId="5" fillId="0" borderId="18" xfId="0" applyNumberFormat="1" applyFont="1" applyBorder="1" applyAlignment="1">
      <alignment horizontal="right" vertical="center" wrapText="1"/>
    </xf>
    <xf numFmtId="3" fontId="1" fillId="0" borderId="18" xfId="0" applyNumberFormat="1" applyFont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3" fontId="1" fillId="0" borderId="0" xfId="0" applyNumberFormat="1" applyFont="1" applyBorder="1" applyAlignment="1">
      <alignment vertical="center"/>
    </xf>
    <xf numFmtId="3" fontId="1" fillId="0" borderId="19" xfId="0" applyNumberFormat="1" applyFont="1" applyBorder="1" applyAlignment="1"/>
    <xf numFmtId="3" fontId="1" fillId="0" borderId="5" xfId="0" applyNumberFormat="1" applyFont="1" applyBorder="1" applyAlignment="1"/>
    <xf numFmtId="3" fontId="1" fillId="0" borderId="5" xfId="0" applyNumberFormat="1" applyFont="1" applyBorder="1" applyAlignment="1">
      <alignment horizontal="right"/>
    </xf>
    <xf numFmtId="3" fontId="1" fillId="0" borderId="2" xfId="0" applyNumberFormat="1" applyFont="1" applyBorder="1"/>
    <xf numFmtId="0" fontId="5" fillId="0" borderId="1" xfId="0" applyFont="1" applyBorder="1" applyAlignment="1">
      <alignment horizontal="left" vertical="center" indent="1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9" xfId="0" applyFont="1" applyBorder="1"/>
    <xf numFmtId="3" fontId="1" fillId="0" borderId="5" xfId="0" applyNumberFormat="1" applyFont="1" applyBorder="1"/>
    <xf numFmtId="0" fontId="1" fillId="0" borderId="0" xfId="0" applyFont="1" applyFill="1" applyBorder="1"/>
    <xf numFmtId="0" fontId="1" fillId="0" borderId="0" xfId="0" applyFont="1" applyFill="1" applyBorder="1" applyAlignment="1"/>
    <xf numFmtId="0" fontId="3" fillId="0" borderId="0" xfId="0" applyFont="1" applyBorder="1"/>
    <xf numFmtId="0" fontId="3" fillId="0" borderId="0" xfId="0" applyFont="1"/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20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1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3</xdr:row>
      <xdr:rowOff>295275</xdr:rowOff>
    </xdr:from>
    <xdr:to>
      <xdr:col>8</xdr:col>
      <xdr:colOff>228600</xdr:colOff>
      <xdr:row>4</xdr:row>
      <xdr:rowOff>323850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3223260" y="1162050"/>
          <a:ext cx="172021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ctr" rtl="0">
            <a:defRPr sz="1000"/>
          </a:pPr>
          <a:r>
            <a:rPr lang="th-TH" sz="1400" b="0" i="0" u="none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นส. 5 / นส.3 / นส. 3ก./</a:t>
          </a:r>
        </a:p>
      </xdr:txBody>
    </xdr:sp>
    <xdr:clientData/>
  </xdr:twoCellAnchor>
  <xdr:twoCellAnchor>
    <xdr:from>
      <xdr:col>5</xdr:col>
      <xdr:colOff>238617</xdr:colOff>
      <xdr:row>4</xdr:row>
      <xdr:rowOff>276225</xdr:rowOff>
    </xdr:from>
    <xdr:to>
      <xdr:col>8</xdr:col>
      <xdr:colOff>76200</xdr:colOff>
      <xdr:row>6</xdr:row>
      <xdr:rowOff>76199</xdr:rowOff>
    </xdr:to>
    <xdr:grpSp>
      <xdr:nvGrpSpPr>
        <xdr:cNvPr id="4" name="Group 3"/>
        <xdr:cNvGrpSpPr/>
      </xdr:nvGrpSpPr>
      <xdr:grpSpPr>
        <a:xfrm>
          <a:off x="3400917" y="1257300"/>
          <a:ext cx="1409208" cy="409574"/>
          <a:chOff x="2761550" y="1123577"/>
          <a:chExt cx="1466850" cy="457573"/>
        </a:xfrm>
      </xdr:grpSpPr>
      <xdr:sp macro="" textlink="">
        <xdr:nvSpPr>
          <xdr:cNvPr id="5" name="Rectangle 1"/>
          <xdr:cNvSpPr>
            <a:spLocks noChangeArrowheads="1"/>
          </xdr:cNvSpPr>
        </xdr:nvSpPr>
        <xdr:spPr bwMode="auto">
          <a:xfrm>
            <a:off x="2761550" y="1123577"/>
            <a:ext cx="1466850" cy="2716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r>
              <a:rPr lang="en-US" sz="1400" b="0" i="0" u="none" strike="noStrike" baseline="0">
                <a:solidFill>
                  <a:sysClr val="windowText" lastClr="000000"/>
                </a:solidFill>
                <a:latin typeface="TH SarabunPSK" pitchFamily="34" charset="-34"/>
                <a:cs typeface="TH SarabunPSK" pitchFamily="34" charset="-34"/>
              </a:rPr>
              <a:t>Title deed / NS 5 / NS 3K / </a:t>
            </a:r>
            <a:endParaRPr lang="th-TH" sz="1400" b="0" i="0" u="none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Rectangle 1"/>
          <xdr:cNvSpPr>
            <a:spLocks noChangeArrowheads="1"/>
          </xdr:cNvSpPr>
        </xdr:nvSpPr>
        <xdr:spPr bwMode="auto">
          <a:xfrm>
            <a:off x="2928091" y="1317272"/>
            <a:ext cx="1195592" cy="2638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r>
              <a:rPr lang="en-US" sz="1400" b="0" i="0" u="none" strike="noStrike" baseline="0">
                <a:solidFill>
                  <a:sysClr val="windowText" lastClr="00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endParaRPr lang="th-TH" sz="1400" b="0" i="0" u="none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5</xdr:col>
      <xdr:colOff>60960</xdr:colOff>
      <xdr:row>26</xdr:row>
      <xdr:rowOff>295275</xdr:rowOff>
    </xdr:from>
    <xdr:to>
      <xdr:col>8</xdr:col>
      <xdr:colOff>228600</xdr:colOff>
      <xdr:row>27</xdr:row>
      <xdr:rowOff>323850</xdr:rowOff>
    </xdr:to>
    <xdr:sp macro="" textlink="">
      <xdr:nvSpPr>
        <xdr:cNvPr id="7" name="Rectangle 1"/>
        <xdr:cNvSpPr>
          <a:spLocks noChangeArrowheads="1"/>
        </xdr:cNvSpPr>
      </xdr:nvSpPr>
      <xdr:spPr bwMode="auto">
        <a:xfrm>
          <a:off x="3223260" y="971550"/>
          <a:ext cx="160591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ctr" rtl="0">
            <a:defRPr sz="1000"/>
          </a:pPr>
          <a:r>
            <a:rPr lang="th-TH" sz="1400" b="0" i="0" u="none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นส. 5 / นส.3 / นส. 3ก./</a:t>
          </a:r>
        </a:p>
      </xdr:txBody>
    </xdr:sp>
    <xdr:clientData/>
  </xdr:twoCellAnchor>
  <xdr:twoCellAnchor>
    <xdr:from>
      <xdr:col>5</xdr:col>
      <xdr:colOff>238617</xdr:colOff>
      <xdr:row>27</xdr:row>
      <xdr:rowOff>276225</xdr:rowOff>
    </xdr:from>
    <xdr:to>
      <xdr:col>8</xdr:col>
      <xdr:colOff>76200</xdr:colOff>
      <xdr:row>29</xdr:row>
      <xdr:rowOff>76199</xdr:rowOff>
    </xdr:to>
    <xdr:grpSp>
      <xdr:nvGrpSpPr>
        <xdr:cNvPr id="8" name="Group 3"/>
        <xdr:cNvGrpSpPr/>
      </xdr:nvGrpSpPr>
      <xdr:grpSpPr>
        <a:xfrm>
          <a:off x="3400917" y="7781925"/>
          <a:ext cx="1409208" cy="409574"/>
          <a:chOff x="2761550" y="1123577"/>
          <a:chExt cx="1466850" cy="457573"/>
        </a:xfrm>
      </xdr:grpSpPr>
      <xdr:sp macro="" textlink="">
        <xdr:nvSpPr>
          <xdr:cNvPr id="9" name="Rectangle 1"/>
          <xdr:cNvSpPr>
            <a:spLocks noChangeArrowheads="1"/>
          </xdr:cNvSpPr>
        </xdr:nvSpPr>
        <xdr:spPr bwMode="auto">
          <a:xfrm>
            <a:off x="2761550" y="1123577"/>
            <a:ext cx="1466850" cy="2716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r>
              <a:rPr lang="en-US" sz="1400" b="0" i="0" u="none" strike="noStrike" baseline="0">
                <a:solidFill>
                  <a:sysClr val="windowText" lastClr="000000"/>
                </a:solidFill>
                <a:latin typeface="TH SarabunPSK" pitchFamily="34" charset="-34"/>
                <a:cs typeface="TH SarabunPSK" pitchFamily="34" charset="-34"/>
              </a:rPr>
              <a:t>Title deed / NS 5 / NS 3K / </a:t>
            </a:r>
            <a:endParaRPr lang="th-TH" sz="1400" b="0" i="0" u="none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0" name="Rectangle 1"/>
          <xdr:cNvSpPr>
            <a:spLocks noChangeArrowheads="1"/>
          </xdr:cNvSpPr>
        </xdr:nvSpPr>
        <xdr:spPr bwMode="auto">
          <a:xfrm>
            <a:off x="2928091" y="1317272"/>
            <a:ext cx="1195592" cy="2638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r>
              <a:rPr lang="en-US" sz="1400" b="0" i="0" u="none" strike="noStrike" baseline="0">
                <a:solidFill>
                  <a:sysClr val="windowText" lastClr="00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endParaRPr lang="th-TH" sz="1400" b="0" i="0" u="none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9"/>
  <sheetViews>
    <sheetView tabSelected="1" defaultGridColor="0" topLeftCell="C10" colorId="12" workbookViewId="0">
      <selection activeCell="K16" sqref="K16"/>
    </sheetView>
  </sheetViews>
  <sheetFormatPr defaultColWidth="9.33203125" defaultRowHeight="24" customHeight="1"/>
  <cols>
    <col min="1" max="1" width="4.6640625" style="1" customWidth="1"/>
    <col min="2" max="2" width="14.6640625" style="1" customWidth="1"/>
    <col min="3" max="3" width="20.33203125" style="1" customWidth="1"/>
    <col min="4" max="4" width="13.6640625" style="1" customWidth="1"/>
    <col min="5" max="5" width="2" style="1" customWidth="1"/>
    <col min="6" max="6" width="11.83203125" style="1" customWidth="1"/>
    <col min="7" max="7" width="1.83203125" style="1" customWidth="1"/>
    <col min="8" max="8" width="13.83203125" style="1" customWidth="1"/>
    <col min="9" max="9" width="1.6640625" style="1" customWidth="1"/>
    <col min="10" max="10" width="12.1640625" style="1" customWidth="1"/>
    <col min="11" max="11" width="3.83203125" style="1" customWidth="1"/>
    <col min="12" max="12" width="12.83203125" style="1" customWidth="1"/>
    <col min="13" max="13" width="3.1640625" style="1" customWidth="1"/>
    <col min="14" max="14" width="10" style="1" customWidth="1"/>
    <col min="15" max="15" width="2.5" style="1" customWidth="1"/>
    <col min="16" max="16" width="11.6640625" style="1" customWidth="1"/>
    <col min="17" max="17" width="2.33203125" style="1" customWidth="1"/>
    <col min="18" max="18" width="10.5" style="1" customWidth="1"/>
    <col min="19" max="19" width="2.83203125" style="1" customWidth="1"/>
    <col min="20" max="20" width="11.83203125" style="1" customWidth="1"/>
    <col min="21" max="21" width="2.6640625" style="1" customWidth="1"/>
    <col min="22" max="22" width="3.33203125" style="1" customWidth="1"/>
    <col min="23" max="16384" width="9.33203125" style="1"/>
  </cols>
  <sheetData>
    <row r="1" spans="1:22" ht="24" customHeight="1">
      <c r="B1" s="2" t="s">
        <v>17</v>
      </c>
      <c r="P1" s="3"/>
      <c r="T1" s="3"/>
      <c r="U1" s="21" t="s">
        <v>73</v>
      </c>
    </row>
    <row r="2" spans="1:22" ht="24" customHeight="1">
      <c r="B2" s="2" t="s">
        <v>18</v>
      </c>
      <c r="P2" s="3"/>
      <c r="T2" s="5"/>
      <c r="U2" s="20" t="s">
        <v>74</v>
      </c>
    </row>
    <row r="3" spans="1:22" ht="5.2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2" s="4" customFormat="1" ht="24" customHeight="1">
      <c r="A4" s="19" t="s">
        <v>10</v>
      </c>
      <c r="B4" s="15"/>
      <c r="C4" s="16"/>
      <c r="D4" s="73" t="s">
        <v>15</v>
      </c>
      <c r="E4" s="74"/>
      <c r="F4" s="79" t="s">
        <v>14</v>
      </c>
      <c r="G4" s="80"/>
      <c r="H4" s="80"/>
      <c r="I4" s="81"/>
      <c r="J4" s="79" t="s">
        <v>71</v>
      </c>
      <c r="K4" s="80"/>
      <c r="L4" s="80"/>
      <c r="M4" s="81"/>
      <c r="N4" s="56" t="s">
        <v>16</v>
      </c>
      <c r="O4" s="82"/>
      <c r="P4" s="82"/>
      <c r="Q4" s="57"/>
      <c r="R4" s="83" t="s">
        <v>12</v>
      </c>
      <c r="S4" s="82"/>
      <c r="T4" s="82"/>
      <c r="U4" s="61"/>
    </row>
    <row r="5" spans="1:22" ht="24" customHeight="1">
      <c r="A5" s="62" t="s">
        <v>13</v>
      </c>
      <c r="B5" s="62"/>
      <c r="C5" s="63"/>
      <c r="D5" s="75"/>
      <c r="E5" s="76"/>
      <c r="F5" s="64"/>
      <c r="G5" s="62"/>
      <c r="H5" s="62"/>
      <c r="I5" s="63"/>
      <c r="J5" s="65" t="s">
        <v>5</v>
      </c>
      <c r="K5" s="66"/>
      <c r="L5" s="66"/>
      <c r="M5" s="67"/>
      <c r="N5" s="68" t="s">
        <v>4</v>
      </c>
      <c r="O5" s="69"/>
      <c r="P5" s="69"/>
      <c r="Q5" s="70"/>
      <c r="R5" s="71" t="s">
        <v>7</v>
      </c>
      <c r="S5" s="69"/>
      <c r="T5" s="69"/>
      <c r="U5" s="72"/>
    </row>
    <row r="6" spans="1:22" ht="24" customHeight="1">
      <c r="A6" s="48" t="s">
        <v>11</v>
      </c>
      <c r="B6" s="48"/>
      <c r="C6" s="49"/>
      <c r="D6" s="75"/>
      <c r="E6" s="76"/>
      <c r="F6" s="50"/>
      <c r="G6" s="51"/>
      <c r="H6" s="51"/>
      <c r="I6" s="52"/>
      <c r="J6" s="13"/>
      <c r="K6" s="12"/>
      <c r="L6" s="12"/>
      <c r="M6" s="14"/>
      <c r="N6" s="13"/>
      <c r="O6" s="12"/>
      <c r="P6" s="12"/>
      <c r="Q6" s="14"/>
      <c r="R6" s="53"/>
      <c r="S6" s="54"/>
      <c r="T6" s="54"/>
      <c r="U6" s="55"/>
    </row>
    <row r="7" spans="1:22" ht="24" customHeight="1">
      <c r="A7" s="23"/>
      <c r="B7" s="23"/>
      <c r="C7" s="24"/>
      <c r="D7" s="75"/>
      <c r="E7" s="76"/>
      <c r="F7" s="56" t="s">
        <v>0</v>
      </c>
      <c r="G7" s="57"/>
      <c r="H7" s="58" t="s">
        <v>1</v>
      </c>
      <c r="I7" s="59"/>
      <c r="J7" s="56" t="s">
        <v>0</v>
      </c>
      <c r="K7" s="57"/>
      <c r="L7" s="58" t="s">
        <v>1</v>
      </c>
      <c r="M7" s="59"/>
      <c r="N7" s="56" t="s">
        <v>0</v>
      </c>
      <c r="O7" s="57"/>
      <c r="P7" s="58" t="s">
        <v>1</v>
      </c>
      <c r="Q7" s="59"/>
      <c r="R7" s="58" t="s">
        <v>0</v>
      </c>
      <c r="S7" s="60"/>
      <c r="T7" s="56" t="s">
        <v>1</v>
      </c>
      <c r="U7" s="61"/>
    </row>
    <row r="8" spans="1:22" ht="24" customHeight="1">
      <c r="A8" s="17"/>
      <c r="B8" s="17"/>
      <c r="C8" s="18"/>
      <c r="D8" s="77"/>
      <c r="E8" s="78"/>
      <c r="F8" s="84" t="s">
        <v>2</v>
      </c>
      <c r="G8" s="85"/>
      <c r="H8" s="53" t="s">
        <v>3</v>
      </c>
      <c r="I8" s="85"/>
      <c r="J8" s="84" t="s">
        <v>2</v>
      </c>
      <c r="K8" s="85"/>
      <c r="L8" s="53" t="s">
        <v>3</v>
      </c>
      <c r="M8" s="85"/>
      <c r="N8" s="84" t="s">
        <v>2</v>
      </c>
      <c r="O8" s="54"/>
      <c r="P8" s="54" t="s">
        <v>3</v>
      </c>
      <c r="Q8" s="85"/>
      <c r="R8" s="53" t="s">
        <v>2</v>
      </c>
      <c r="S8" s="55"/>
      <c r="T8" s="84" t="s">
        <v>3</v>
      </c>
      <c r="U8" s="55"/>
      <c r="V8" s="6"/>
    </row>
    <row r="9" spans="1:22" ht="4.5" customHeight="1">
      <c r="A9" s="4"/>
      <c r="B9" s="4"/>
      <c r="C9" s="29"/>
      <c r="D9" s="25"/>
      <c r="E9" s="7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2"/>
      <c r="R9" s="42"/>
      <c r="S9" s="42"/>
      <c r="T9" s="42"/>
      <c r="U9" s="4"/>
    </row>
    <row r="10" spans="1:22" s="38" customFormat="1" ht="24" customHeight="1">
      <c r="A10" s="35" t="s">
        <v>6</v>
      </c>
      <c r="B10" s="36"/>
      <c r="C10" s="36"/>
      <c r="D10" s="26">
        <f>SUM(D11:D23)+SUM(D33:D45)</f>
        <v>3122861.5424999995</v>
      </c>
      <c r="E10" s="22"/>
      <c r="F10" s="22">
        <f>SUM(F11:F23)+SUM(F33:F45)</f>
        <v>165220</v>
      </c>
      <c r="G10" s="22"/>
      <c r="H10" s="22">
        <f>SUM(H11:H23)+SUM(H33:H45)</f>
        <v>2525840.02</v>
      </c>
      <c r="I10" s="22"/>
      <c r="J10" s="22">
        <f>SUM(J11:J23)+SUM(J33:J45)</f>
        <v>24254</v>
      </c>
      <c r="K10" s="22"/>
      <c r="L10" s="22">
        <f>SUM(L11:L23)+SUM(L33:L45)</f>
        <v>451280.18999999994</v>
      </c>
      <c r="M10" s="22"/>
      <c r="N10" s="22">
        <f>SUM(N11:N23)+SUM(N33:N45)</f>
        <v>1473</v>
      </c>
      <c r="O10" s="22"/>
      <c r="P10" s="22">
        <f>SUM(P11:P23)+SUM(P33:P45)</f>
        <v>21688.032500000001</v>
      </c>
      <c r="Q10" s="22"/>
      <c r="R10" s="22">
        <f>SUM(R11:R23)+SUM(R33:R45)</f>
        <v>5866</v>
      </c>
      <c r="S10" s="22"/>
      <c r="T10" s="22">
        <f>SUM(T11:T23)+SUM(T33:T45)</f>
        <v>124053.29999999999</v>
      </c>
      <c r="U10" s="37"/>
    </row>
    <row r="11" spans="1:22" s="11" customFormat="1" ht="24" customHeight="1">
      <c r="A11" s="9"/>
      <c r="B11" s="28" t="s">
        <v>19</v>
      </c>
      <c r="C11" s="28" t="s">
        <v>20</v>
      </c>
      <c r="D11" s="27">
        <v>242495.60750000001</v>
      </c>
      <c r="E11" s="10"/>
      <c r="F11" s="10">
        <v>19272</v>
      </c>
      <c r="G11" s="10"/>
      <c r="H11" s="10">
        <v>216698.76250000001</v>
      </c>
      <c r="I11" s="10"/>
      <c r="J11" s="10">
        <v>1498</v>
      </c>
      <c r="K11" s="10"/>
      <c r="L11" s="10">
        <v>24081.22</v>
      </c>
      <c r="M11" s="10"/>
      <c r="N11" s="10">
        <v>37</v>
      </c>
      <c r="O11" s="10"/>
      <c r="P11" s="10">
        <v>459.5</v>
      </c>
      <c r="Q11" s="10"/>
      <c r="R11" s="10">
        <v>87</v>
      </c>
      <c r="S11" s="10"/>
      <c r="T11" s="10">
        <v>1256.125</v>
      </c>
      <c r="U11" s="30"/>
    </row>
    <row r="12" spans="1:22" s="11" customFormat="1" ht="24" customHeight="1">
      <c r="A12" s="9"/>
      <c r="B12" s="28" t="s">
        <v>21</v>
      </c>
      <c r="C12" s="28" t="s">
        <v>22</v>
      </c>
      <c r="D12" s="27">
        <v>95363.33</v>
      </c>
      <c r="E12" s="10"/>
      <c r="F12" s="10">
        <v>7572</v>
      </c>
      <c r="G12" s="10"/>
      <c r="H12" s="10">
        <v>84957.442500000005</v>
      </c>
      <c r="I12" s="10"/>
      <c r="J12" s="10">
        <v>564</v>
      </c>
      <c r="K12" s="10"/>
      <c r="L12" s="10">
        <v>8085.3874999999998</v>
      </c>
      <c r="M12" s="10"/>
      <c r="N12" s="10">
        <v>131</v>
      </c>
      <c r="O12" s="10"/>
      <c r="P12" s="10">
        <v>2052.75</v>
      </c>
      <c r="Q12" s="10"/>
      <c r="R12" s="10">
        <v>22</v>
      </c>
      <c r="S12" s="10"/>
      <c r="T12" s="10">
        <v>267.75</v>
      </c>
      <c r="U12" s="30"/>
    </row>
    <row r="13" spans="1:22" s="11" customFormat="1" ht="24" customHeight="1">
      <c r="A13" s="9"/>
      <c r="B13" s="28" t="s">
        <v>23</v>
      </c>
      <c r="C13" s="28" t="s">
        <v>24</v>
      </c>
      <c r="D13" s="27">
        <v>57430.98</v>
      </c>
      <c r="E13" s="10"/>
      <c r="F13" s="10">
        <v>4025</v>
      </c>
      <c r="G13" s="10"/>
      <c r="H13" s="10">
        <v>55722.47</v>
      </c>
      <c r="I13" s="10"/>
      <c r="J13" s="10">
        <v>65</v>
      </c>
      <c r="K13" s="10"/>
      <c r="L13" s="10">
        <v>1419.5</v>
      </c>
      <c r="M13" s="10"/>
      <c r="N13" s="10">
        <v>10</v>
      </c>
      <c r="O13" s="10"/>
      <c r="P13" s="10">
        <v>109.95</v>
      </c>
      <c r="Q13" s="10"/>
      <c r="R13" s="10">
        <v>10</v>
      </c>
      <c r="S13" s="10"/>
      <c r="T13" s="10">
        <v>179.06</v>
      </c>
      <c r="U13" s="30"/>
    </row>
    <row r="14" spans="1:22" s="11" customFormat="1" ht="24" customHeight="1">
      <c r="A14" s="9"/>
      <c r="B14" s="28" t="s">
        <v>25</v>
      </c>
      <c r="C14" s="28" t="s">
        <v>26</v>
      </c>
      <c r="D14" s="27">
        <v>139398.98250000001</v>
      </c>
      <c r="E14" s="10"/>
      <c r="F14" s="10">
        <v>9482</v>
      </c>
      <c r="G14" s="10"/>
      <c r="H14" s="10">
        <v>134322.5925</v>
      </c>
      <c r="I14" s="10"/>
      <c r="J14" s="10">
        <v>320</v>
      </c>
      <c r="K14" s="10"/>
      <c r="L14" s="10">
        <v>4740.07</v>
      </c>
      <c r="M14" s="10"/>
      <c r="N14" s="10">
        <v>30</v>
      </c>
      <c r="O14" s="10"/>
      <c r="P14" s="10">
        <v>279.32</v>
      </c>
      <c r="Q14" s="10"/>
      <c r="R14" s="10">
        <v>5</v>
      </c>
      <c r="S14" s="10"/>
      <c r="T14" s="10">
        <v>57</v>
      </c>
      <c r="U14" s="30"/>
    </row>
    <row r="15" spans="1:22" s="11" customFormat="1" ht="24" customHeight="1">
      <c r="A15" s="9"/>
      <c r="B15" s="28" t="s">
        <v>27</v>
      </c>
      <c r="C15" s="28" t="s">
        <v>28</v>
      </c>
      <c r="D15" s="27">
        <v>169060.0625</v>
      </c>
      <c r="E15" s="10"/>
      <c r="F15" s="10">
        <v>12252</v>
      </c>
      <c r="G15" s="10"/>
      <c r="H15" s="10">
        <v>164884.20749999999</v>
      </c>
      <c r="I15" s="10"/>
      <c r="J15" s="10">
        <v>291</v>
      </c>
      <c r="K15" s="10"/>
      <c r="L15" s="10">
        <v>3850.09</v>
      </c>
      <c r="M15" s="10"/>
      <c r="N15" s="10">
        <v>11</v>
      </c>
      <c r="O15" s="10"/>
      <c r="P15" s="10">
        <v>127.0125</v>
      </c>
      <c r="Q15" s="10"/>
      <c r="R15" s="10">
        <v>15</v>
      </c>
      <c r="S15" s="10"/>
      <c r="T15" s="10">
        <v>198.7525</v>
      </c>
      <c r="U15" s="30"/>
    </row>
    <row r="16" spans="1:22" s="11" customFormat="1" ht="24" customHeight="1">
      <c r="A16" s="9"/>
      <c r="B16" s="45" t="s">
        <v>29</v>
      </c>
      <c r="C16" s="28" t="s">
        <v>30</v>
      </c>
      <c r="D16" s="27">
        <v>161721.315</v>
      </c>
      <c r="E16" s="10"/>
      <c r="F16" s="10">
        <v>5900</v>
      </c>
      <c r="G16" s="10"/>
      <c r="H16" s="10">
        <v>97647.024999999994</v>
      </c>
      <c r="I16" s="10"/>
      <c r="J16" s="10">
        <v>2895</v>
      </c>
      <c r="K16" s="10"/>
      <c r="L16" s="10">
        <v>61761.04</v>
      </c>
      <c r="M16" s="10"/>
      <c r="N16" s="10">
        <v>52</v>
      </c>
      <c r="O16" s="10"/>
      <c r="P16" s="10">
        <v>823.25</v>
      </c>
      <c r="Q16" s="10"/>
      <c r="R16" s="10">
        <v>95</v>
      </c>
      <c r="S16" s="10"/>
      <c r="T16" s="10">
        <v>1490</v>
      </c>
      <c r="U16" s="30"/>
    </row>
    <row r="17" spans="1:22" s="11" customFormat="1" ht="24" customHeight="1">
      <c r="A17" s="9"/>
      <c r="B17" s="44" t="s">
        <v>31</v>
      </c>
      <c r="C17" s="44" t="s">
        <v>32</v>
      </c>
      <c r="D17" s="27">
        <v>229783.08249999999</v>
      </c>
      <c r="E17" s="10"/>
      <c r="F17" s="10">
        <v>12180</v>
      </c>
      <c r="G17" s="10"/>
      <c r="H17" s="10">
        <v>198754.245</v>
      </c>
      <c r="I17" s="10"/>
      <c r="J17" s="10">
        <v>1472</v>
      </c>
      <c r="K17" s="10"/>
      <c r="L17" s="10">
        <v>26508.747500000001</v>
      </c>
      <c r="M17" s="10"/>
      <c r="N17" s="10">
        <v>94</v>
      </c>
      <c r="O17" s="10"/>
      <c r="P17" s="10">
        <v>1319.53</v>
      </c>
      <c r="Q17" s="10"/>
      <c r="R17" s="10">
        <v>157</v>
      </c>
      <c r="S17" s="10"/>
      <c r="T17" s="10">
        <v>3200.56</v>
      </c>
      <c r="U17" s="30"/>
    </row>
    <row r="18" spans="1:22" s="11" customFormat="1" ht="24" customHeight="1">
      <c r="A18" s="9"/>
      <c r="B18" s="44" t="s">
        <v>33</v>
      </c>
      <c r="C18" s="44" t="s">
        <v>34</v>
      </c>
      <c r="D18" s="27">
        <v>106300.745</v>
      </c>
      <c r="E18" s="10"/>
      <c r="F18" s="10">
        <v>4675</v>
      </c>
      <c r="G18" s="10"/>
      <c r="H18" s="10">
        <v>88248.274999999994</v>
      </c>
      <c r="I18" s="10"/>
      <c r="J18" s="10">
        <v>505</v>
      </c>
      <c r="K18" s="10"/>
      <c r="L18" s="10">
        <v>7473.17</v>
      </c>
      <c r="M18" s="10"/>
      <c r="N18" s="10">
        <v>77</v>
      </c>
      <c r="O18" s="10"/>
      <c r="P18" s="10">
        <v>1199.5</v>
      </c>
      <c r="Q18" s="10"/>
      <c r="R18" s="10">
        <v>574</v>
      </c>
      <c r="S18" s="10"/>
      <c r="T18" s="10">
        <v>9379.7999999999993</v>
      </c>
      <c r="U18" s="30"/>
    </row>
    <row r="19" spans="1:22" s="11" customFormat="1" ht="24" customHeight="1">
      <c r="A19" s="9"/>
      <c r="B19" s="44" t="s">
        <v>35</v>
      </c>
      <c r="C19" s="44" t="s">
        <v>36</v>
      </c>
      <c r="D19" s="27">
        <v>156607.45499999999</v>
      </c>
      <c r="E19" s="10"/>
      <c r="F19" s="10">
        <v>6252</v>
      </c>
      <c r="G19" s="10"/>
      <c r="H19" s="10">
        <v>102729.44</v>
      </c>
      <c r="I19" s="10"/>
      <c r="J19" s="10">
        <v>1003</v>
      </c>
      <c r="K19" s="10"/>
      <c r="L19" s="10">
        <v>17525.580000000002</v>
      </c>
      <c r="M19" s="10"/>
      <c r="N19" s="10">
        <v>42</v>
      </c>
      <c r="O19" s="10"/>
      <c r="P19" s="10">
        <v>606</v>
      </c>
      <c r="Q19" s="10"/>
      <c r="R19" s="10">
        <v>1780</v>
      </c>
      <c r="S19" s="10"/>
      <c r="T19" s="10">
        <v>35746.434999999998</v>
      </c>
      <c r="U19" s="30"/>
    </row>
    <row r="20" spans="1:22" s="11" customFormat="1" ht="24" customHeight="1">
      <c r="A20" s="9"/>
      <c r="B20" s="44" t="s">
        <v>37</v>
      </c>
      <c r="C20" s="44" t="s">
        <v>38</v>
      </c>
      <c r="D20" s="27">
        <v>206503.3</v>
      </c>
      <c r="E20" s="10"/>
      <c r="F20" s="10">
        <v>8770</v>
      </c>
      <c r="G20" s="10"/>
      <c r="H20" s="10">
        <v>155314.7825</v>
      </c>
      <c r="I20" s="10"/>
      <c r="J20" s="10">
        <v>1732</v>
      </c>
      <c r="K20" s="10"/>
      <c r="L20" s="10">
        <v>37036.517500000002</v>
      </c>
      <c r="M20" s="10"/>
      <c r="N20" s="10">
        <v>67</v>
      </c>
      <c r="O20" s="10"/>
      <c r="P20" s="10">
        <v>989.5</v>
      </c>
      <c r="Q20" s="10"/>
      <c r="R20" s="10">
        <v>605</v>
      </c>
      <c r="S20" s="10"/>
      <c r="T20" s="10">
        <v>13162.5</v>
      </c>
      <c r="U20" s="30"/>
    </row>
    <row r="21" spans="1:22" s="11" customFormat="1" ht="24" customHeight="1">
      <c r="A21" s="9"/>
      <c r="B21" s="44" t="s">
        <v>39</v>
      </c>
      <c r="C21" s="44" t="s">
        <v>40</v>
      </c>
      <c r="D21" s="27">
        <v>55483.702499999999</v>
      </c>
      <c r="E21" s="10"/>
      <c r="F21" s="10">
        <v>2177</v>
      </c>
      <c r="G21" s="10"/>
      <c r="H21" s="10">
        <v>37479.652499999997</v>
      </c>
      <c r="I21" s="10"/>
      <c r="J21" s="10">
        <v>726</v>
      </c>
      <c r="K21" s="10"/>
      <c r="L21" s="10">
        <v>17349.05</v>
      </c>
      <c r="M21" s="10"/>
      <c r="N21" s="10">
        <v>43</v>
      </c>
      <c r="O21" s="10"/>
      <c r="P21" s="10">
        <v>624</v>
      </c>
      <c r="Q21" s="10"/>
      <c r="R21" s="10">
        <v>2</v>
      </c>
      <c r="S21" s="10"/>
      <c r="T21" s="10">
        <v>31</v>
      </c>
      <c r="U21" s="30"/>
    </row>
    <row r="22" spans="1:22" s="11" customFormat="1" ht="24" customHeight="1">
      <c r="A22" s="9"/>
      <c r="B22" s="44" t="s">
        <v>41</v>
      </c>
      <c r="C22" s="44" t="s">
        <v>42</v>
      </c>
      <c r="D22" s="27">
        <v>168035.55249999999</v>
      </c>
      <c r="E22" s="10"/>
      <c r="F22" s="10">
        <v>9237</v>
      </c>
      <c r="G22" s="10"/>
      <c r="H22" s="10">
        <v>157092.85500000001</v>
      </c>
      <c r="I22" s="10"/>
      <c r="J22" s="10">
        <v>569</v>
      </c>
      <c r="K22" s="10"/>
      <c r="L22" s="10">
        <v>10174.49</v>
      </c>
      <c r="M22" s="10"/>
      <c r="N22" s="10">
        <v>28</v>
      </c>
      <c r="O22" s="10"/>
      <c r="P22" s="10">
        <v>530.27</v>
      </c>
      <c r="Q22" s="10"/>
      <c r="R22" s="10">
        <v>13</v>
      </c>
      <c r="S22" s="10"/>
      <c r="T22" s="10">
        <v>237.9375</v>
      </c>
      <c r="U22" s="30"/>
    </row>
    <row r="23" spans="1:22" s="11" customFormat="1" ht="24" customHeight="1">
      <c r="A23" s="9"/>
      <c r="B23" s="44" t="s">
        <v>43</v>
      </c>
      <c r="C23" s="44" t="s">
        <v>44</v>
      </c>
      <c r="D23" s="27">
        <v>78971.332500000004</v>
      </c>
      <c r="E23" s="10"/>
      <c r="F23" s="10">
        <v>3740</v>
      </c>
      <c r="G23" s="10"/>
      <c r="H23" s="10">
        <v>60616.962500000001</v>
      </c>
      <c r="I23" s="10"/>
      <c r="J23" s="10">
        <v>959</v>
      </c>
      <c r="K23" s="10"/>
      <c r="L23" s="10">
        <v>15973.62</v>
      </c>
      <c r="M23" s="10"/>
      <c r="N23" s="10">
        <v>34</v>
      </c>
      <c r="O23" s="10"/>
      <c r="P23" s="10">
        <v>486.5</v>
      </c>
      <c r="Q23" s="10"/>
      <c r="R23" s="10">
        <v>74</v>
      </c>
      <c r="S23" s="10"/>
      <c r="T23" s="10">
        <v>1894.25</v>
      </c>
      <c r="U23" s="30"/>
    </row>
    <row r="24" spans="1:22" ht="24" customHeight="1">
      <c r="B24" s="2" t="s">
        <v>75</v>
      </c>
      <c r="P24" s="3"/>
      <c r="T24" s="3"/>
      <c r="U24" s="21" t="s">
        <v>73</v>
      </c>
    </row>
    <row r="25" spans="1:22" ht="24" customHeight="1">
      <c r="B25" s="2" t="s">
        <v>76</v>
      </c>
      <c r="P25" s="3"/>
      <c r="T25" s="5"/>
      <c r="U25" s="20" t="s">
        <v>74</v>
      </c>
    </row>
    <row r="26" spans="1:22" ht="5.2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</row>
    <row r="27" spans="1:22" s="4" customFormat="1" ht="24" customHeight="1">
      <c r="A27" s="19" t="s">
        <v>10</v>
      </c>
      <c r="B27" s="15"/>
      <c r="C27" s="16"/>
      <c r="D27" s="73" t="s">
        <v>15</v>
      </c>
      <c r="E27" s="74"/>
      <c r="F27" s="79" t="s">
        <v>14</v>
      </c>
      <c r="G27" s="80"/>
      <c r="H27" s="80"/>
      <c r="I27" s="81"/>
      <c r="J27" s="79" t="s">
        <v>71</v>
      </c>
      <c r="K27" s="80"/>
      <c r="L27" s="80"/>
      <c r="M27" s="81"/>
      <c r="N27" s="56" t="s">
        <v>16</v>
      </c>
      <c r="O27" s="82"/>
      <c r="P27" s="82"/>
      <c r="Q27" s="57"/>
      <c r="R27" s="83" t="s">
        <v>12</v>
      </c>
      <c r="S27" s="82"/>
      <c r="T27" s="82"/>
      <c r="U27" s="61"/>
    </row>
    <row r="28" spans="1:22" ht="24" customHeight="1">
      <c r="A28" s="62" t="s">
        <v>13</v>
      </c>
      <c r="B28" s="62"/>
      <c r="C28" s="63"/>
      <c r="D28" s="75"/>
      <c r="E28" s="76"/>
      <c r="F28" s="64"/>
      <c r="G28" s="62"/>
      <c r="H28" s="62"/>
      <c r="I28" s="63"/>
      <c r="J28" s="65" t="s">
        <v>5</v>
      </c>
      <c r="K28" s="66"/>
      <c r="L28" s="66"/>
      <c r="M28" s="67"/>
      <c r="N28" s="68" t="s">
        <v>4</v>
      </c>
      <c r="O28" s="69"/>
      <c r="P28" s="69"/>
      <c r="Q28" s="70"/>
      <c r="R28" s="71" t="s">
        <v>7</v>
      </c>
      <c r="S28" s="69"/>
      <c r="T28" s="69"/>
      <c r="U28" s="72"/>
    </row>
    <row r="29" spans="1:22" ht="24" customHeight="1">
      <c r="A29" s="48" t="s">
        <v>11</v>
      </c>
      <c r="B29" s="48"/>
      <c r="C29" s="49"/>
      <c r="D29" s="75"/>
      <c r="E29" s="76"/>
      <c r="F29" s="50"/>
      <c r="G29" s="51"/>
      <c r="H29" s="51"/>
      <c r="I29" s="52"/>
      <c r="J29" s="13"/>
      <c r="K29" s="12"/>
      <c r="L29" s="12"/>
      <c r="M29" s="14"/>
      <c r="N29" s="13"/>
      <c r="O29" s="12"/>
      <c r="P29" s="12"/>
      <c r="Q29" s="14"/>
      <c r="R29" s="53"/>
      <c r="S29" s="54"/>
      <c r="T29" s="54"/>
      <c r="U29" s="55"/>
    </row>
    <row r="30" spans="1:22" ht="24" customHeight="1">
      <c r="A30" s="39"/>
      <c r="B30" s="39"/>
      <c r="C30" s="40"/>
      <c r="D30" s="75"/>
      <c r="E30" s="76"/>
      <c r="F30" s="56" t="s">
        <v>0</v>
      </c>
      <c r="G30" s="57"/>
      <c r="H30" s="58" t="s">
        <v>1</v>
      </c>
      <c r="I30" s="59"/>
      <c r="J30" s="56" t="s">
        <v>0</v>
      </c>
      <c r="K30" s="57"/>
      <c r="L30" s="58" t="s">
        <v>1</v>
      </c>
      <c r="M30" s="59"/>
      <c r="N30" s="56" t="s">
        <v>0</v>
      </c>
      <c r="O30" s="57"/>
      <c r="P30" s="58" t="s">
        <v>1</v>
      </c>
      <c r="Q30" s="59"/>
      <c r="R30" s="58" t="s">
        <v>0</v>
      </c>
      <c r="S30" s="60"/>
      <c r="T30" s="56" t="s">
        <v>1</v>
      </c>
      <c r="U30" s="61"/>
    </row>
    <row r="31" spans="1:22" ht="24" customHeight="1">
      <c r="A31" s="17"/>
      <c r="B31" s="17"/>
      <c r="C31" s="18"/>
      <c r="D31" s="77"/>
      <c r="E31" s="78"/>
      <c r="F31" s="84" t="s">
        <v>2</v>
      </c>
      <c r="G31" s="85"/>
      <c r="H31" s="53" t="s">
        <v>3</v>
      </c>
      <c r="I31" s="85"/>
      <c r="J31" s="84" t="s">
        <v>2</v>
      </c>
      <c r="K31" s="85"/>
      <c r="L31" s="53" t="s">
        <v>3</v>
      </c>
      <c r="M31" s="85"/>
      <c r="N31" s="84" t="s">
        <v>2</v>
      </c>
      <c r="O31" s="54"/>
      <c r="P31" s="54" t="s">
        <v>3</v>
      </c>
      <c r="Q31" s="85"/>
      <c r="R31" s="53" t="s">
        <v>2</v>
      </c>
      <c r="S31" s="55"/>
      <c r="T31" s="84" t="s">
        <v>3</v>
      </c>
      <c r="U31" s="55"/>
      <c r="V31" s="6"/>
    </row>
    <row r="32" spans="1:22" ht="4.5" customHeight="1">
      <c r="A32" s="4"/>
      <c r="B32" s="4"/>
      <c r="C32" s="29"/>
      <c r="D32" s="25"/>
      <c r="E32" s="7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2"/>
      <c r="R32" s="42"/>
      <c r="S32" s="42"/>
      <c r="T32" s="42"/>
      <c r="U32" s="4"/>
    </row>
    <row r="33" spans="1:21" s="11" customFormat="1" ht="21.95" customHeight="1">
      <c r="A33" s="9"/>
      <c r="B33" s="44" t="s">
        <v>45</v>
      </c>
      <c r="C33" s="44" t="s">
        <v>46</v>
      </c>
      <c r="D33" s="27">
        <v>111942.69749999999</v>
      </c>
      <c r="E33" s="10"/>
      <c r="F33" s="10">
        <v>5496</v>
      </c>
      <c r="G33" s="10"/>
      <c r="H33" s="10">
        <v>107624.7075</v>
      </c>
      <c r="I33" s="10"/>
      <c r="J33" s="10">
        <v>202</v>
      </c>
      <c r="K33" s="10"/>
      <c r="L33" s="10">
        <v>4069.24</v>
      </c>
      <c r="M33" s="10"/>
      <c r="N33" s="10">
        <v>4</v>
      </c>
      <c r="O33" s="10"/>
      <c r="P33" s="10">
        <v>93</v>
      </c>
      <c r="Q33" s="10"/>
      <c r="R33" s="10">
        <v>8</v>
      </c>
      <c r="S33" s="10"/>
      <c r="T33" s="10">
        <v>155.75</v>
      </c>
      <c r="U33" s="30"/>
    </row>
    <row r="34" spans="1:21" s="11" customFormat="1" ht="21.95" customHeight="1">
      <c r="A34" s="9"/>
      <c r="B34" s="44" t="s">
        <v>47</v>
      </c>
      <c r="C34" s="44" t="s">
        <v>48</v>
      </c>
      <c r="D34" s="27">
        <v>192437.0275</v>
      </c>
      <c r="E34" s="10"/>
      <c r="F34" s="10">
        <v>9949</v>
      </c>
      <c r="G34" s="10"/>
      <c r="H34" s="10">
        <v>179330.32250000001</v>
      </c>
      <c r="I34" s="10"/>
      <c r="J34" s="10">
        <v>643</v>
      </c>
      <c r="K34" s="10"/>
      <c r="L34" s="10">
        <v>12797.705</v>
      </c>
      <c r="M34" s="10"/>
      <c r="N34" s="10">
        <v>15</v>
      </c>
      <c r="O34" s="10"/>
      <c r="P34" s="10">
        <v>236</v>
      </c>
      <c r="Q34" s="10"/>
      <c r="R34" s="10">
        <v>5</v>
      </c>
      <c r="S34" s="10"/>
      <c r="T34" s="10">
        <v>73</v>
      </c>
      <c r="U34" s="30"/>
    </row>
    <row r="35" spans="1:21" s="11" customFormat="1" ht="21.95" customHeight="1">
      <c r="A35" s="9"/>
      <c r="B35" s="44" t="s">
        <v>49</v>
      </c>
      <c r="C35" s="44" t="s">
        <v>50</v>
      </c>
      <c r="D35" s="27">
        <v>145449.375</v>
      </c>
      <c r="E35" s="10"/>
      <c r="F35" s="10">
        <v>7834</v>
      </c>
      <c r="G35" s="10"/>
      <c r="H35" s="10">
        <v>131543.64749999999</v>
      </c>
      <c r="I35" s="10"/>
      <c r="J35" s="10">
        <v>787</v>
      </c>
      <c r="K35" s="10"/>
      <c r="L35" s="10">
        <v>13593.727500000001</v>
      </c>
      <c r="M35" s="10"/>
      <c r="N35" s="10">
        <v>16</v>
      </c>
      <c r="O35" s="10"/>
      <c r="P35" s="10">
        <v>263</v>
      </c>
      <c r="Q35" s="10"/>
      <c r="R35" s="10">
        <v>5</v>
      </c>
      <c r="S35" s="10"/>
      <c r="T35" s="10">
        <v>49</v>
      </c>
      <c r="U35" s="30"/>
    </row>
    <row r="36" spans="1:21" s="11" customFormat="1" ht="21.95" customHeight="1">
      <c r="A36" s="9"/>
      <c r="B36" s="44" t="s">
        <v>51</v>
      </c>
      <c r="C36" s="44" t="s">
        <v>52</v>
      </c>
      <c r="D36" s="27">
        <v>208877.95499999999</v>
      </c>
      <c r="E36" s="10"/>
      <c r="F36" s="10">
        <v>8121</v>
      </c>
      <c r="G36" s="10"/>
      <c r="H36" s="10">
        <v>133651.82250000001</v>
      </c>
      <c r="I36" s="10"/>
      <c r="J36" s="10">
        <v>3174</v>
      </c>
      <c r="K36" s="10"/>
      <c r="L36" s="10">
        <v>61185.057500000003</v>
      </c>
      <c r="M36" s="10"/>
      <c r="N36" s="10">
        <v>507</v>
      </c>
      <c r="O36" s="10"/>
      <c r="P36" s="10">
        <v>7245.7</v>
      </c>
      <c r="Q36" s="10"/>
      <c r="R36" s="10">
        <v>437</v>
      </c>
      <c r="S36" s="10"/>
      <c r="T36" s="10">
        <v>6795.375</v>
      </c>
      <c r="U36" s="30"/>
    </row>
    <row r="37" spans="1:21" s="11" customFormat="1" ht="21.95" customHeight="1">
      <c r="A37" s="9"/>
      <c r="B37" s="44" t="s">
        <v>53</v>
      </c>
      <c r="C37" s="44" t="s">
        <v>54</v>
      </c>
      <c r="D37" s="27">
        <v>105603.0575</v>
      </c>
      <c r="E37" s="10"/>
      <c r="F37" s="10">
        <v>5652</v>
      </c>
      <c r="G37" s="10"/>
      <c r="H37" s="10">
        <v>82541.115000000005</v>
      </c>
      <c r="I37" s="10"/>
      <c r="J37" s="10">
        <v>1400</v>
      </c>
      <c r="K37" s="10"/>
      <c r="L37" s="10">
        <v>22332.942500000001</v>
      </c>
      <c r="M37" s="10"/>
      <c r="N37" s="10">
        <v>41</v>
      </c>
      <c r="O37" s="10"/>
      <c r="P37" s="10">
        <v>544</v>
      </c>
      <c r="Q37" s="10"/>
      <c r="R37" s="10">
        <v>17</v>
      </c>
      <c r="S37" s="10"/>
      <c r="T37" s="10">
        <v>185</v>
      </c>
      <c r="U37" s="30"/>
    </row>
    <row r="38" spans="1:21" s="11" customFormat="1" ht="21.95" customHeight="1">
      <c r="A38" s="9"/>
      <c r="B38" s="44" t="s">
        <v>55</v>
      </c>
      <c r="C38" s="44" t="s">
        <v>56</v>
      </c>
      <c r="D38" s="27">
        <v>99676.022500000006</v>
      </c>
      <c r="E38" s="10"/>
      <c r="F38" s="10">
        <v>2401</v>
      </c>
      <c r="G38" s="10"/>
      <c r="H38" s="10">
        <v>48053.017500000002</v>
      </c>
      <c r="I38" s="10"/>
      <c r="J38" s="10">
        <v>350</v>
      </c>
      <c r="K38" s="10"/>
      <c r="L38" s="10">
        <v>7570.75</v>
      </c>
      <c r="M38" s="10"/>
      <c r="N38" s="10">
        <v>58</v>
      </c>
      <c r="O38" s="10"/>
      <c r="P38" s="10">
        <v>1200.5</v>
      </c>
      <c r="Q38" s="10"/>
      <c r="R38" s="10">
        <v>1605</v>
      </c>
      <c r="S38" s="10"/>
      <c r="T38" s="10">
        <v>42851.754999999997</v>
      </c>
      <c r="U38" s="30"/>
    </row>
    <row r="39" spans="1:21" s="11" customFormat="1" ht="21.95" customHeight="1">
      <c r="A39" s="9"/>
      <c r="B39" s="44" t="s">
        <v>57</v>
      </c>
      <c r="C39" s="44" t="s">
        <v>58</v>
      </c>
      <c r="D39" s="27">
        <v>32727.857499999998</v>
      </c>
      <c r="E39" s="10"/>
      <c r="F39" s="10">
        <v>1664</v>
      </c>
      <c r="G39" s="10"/>
      <c r="H39" s="10">
        <v>16594.27</v>
      </c>
      <c r="I39" s="10"/>
      <c r="J39" s="10">
        <v>821</v>
      </c>
      <c r="K39" s="10"/>
      <c r="L39" s="10">
        <v>13518.0875</v>
      </c>
      <c r="M39" s="10"/>
      <c r="N39" s="10">
        <v>4</v>
      </c>
      <c r="O39" s="10"/>
      <c r="P39" s="10">
        <v>105</v>
      </c>
      <c r="Q39" s="10"/>
      <c r="R39" s="10">
        <v>145</v>
      </c>
      <c r="S39" s="10"/>
      <c r="T39" s="10">
        <v>2510.5</v>
      </c>
      <c r="U39" s="30"/>
    </row>
    <row r="40" spans="1:21" s="11" customFormat="1" ht="21.95" customHeight="1">
      <c r="A40" s="9"/>
      <c r="B40" s="44" t="s">
        <v>59</v>
      </c>
      <c r="C40" s="44" t="s">
        <v>60</v>
      </c>
      <c r="D40" s="27">
        <v>54901.1325</v>
      </c>
      <c r="E40" s="10"/>
      <c r="F40" s="10">
        <v>3277</v>
      </c>
      <c r="G40" s="10"/>
      <c r="H40" s="10">
        <v>39773.327499999999</v>
      </c>
      <c r="I40" s="10"/>
      <c r="J40" s="10">
        <v>964</v>
      </c>
      <c r="K40" s="10"/>
      <c r="L40" s="10">
        <v>14786.305</v>
      </c>
      <c r="M40" s="10"/>
      <c r="N40" s="10">
        <v>12</v>
      </c>
      <c r="O40" s="10"/>
      <c r="P40" s="10">
        <v>120.25</v>
      </c>
      <c r="Q40" s="10"/>
      <c r="R40" s="10">
        <v>25</v>
      </c>
      <c r="S40" s="10"/>
      <c r="T40" s="10">
        <v>221.25</v>
      </c>
      <c r="U40" s="30"/>
    </row>
    <row r="41" spans="1:21" s="11" customFormat="1" ht="21.95" customHeight="1">
      <c r="A41" s="9"/>
      <c r="B41" s="44" t="s">
        <v>61</v>
      </c>
      <c r="C41" s="44" t="s">
        <v>62</v>
      </c>
      <c r="D41" s="27">
        <v>73952.267500000002</v>
      </c>
      <c r="E41" s="10"/>
      <c r="F41" s="10">
        <v>3009</v>
      </c>
      <c r="G41" s="10"/>
      <c r="H41" s="10">
        <v>52138.272499999999</v>
      </c>
      <c r="I41" s="10"/>
      <c r="J41" s="10">
        <v>1068</v>
      </c>
      <c r="K41" s="10"/>
      <c r="L41" s="10">
        <v>19504.994999999999</v>
      </c>
      <c r="M41" s="10"/>
      <c r="N41" s="10">
        <v>84</v>
      </c>
      <c r="O41" s="10"/>
      <c r="P41" s="10">
        <v>1517.5</v>
      </c>
      <c r="Q41" s="10"/>
      <c r="R41" s="10">
        <v>20</v>
      </c>
      <c r="S41" s="10"/>
      <c r="T41" s="10">
        <v>791.5</v>
      </c>
      <c r="U41" s="30"/>
    </row>
    <row r="42" spans="1:21" s="11" customFormat="1" ht="21.95" customHeight="1">
      <c r="A42" s="9"/>
      <c r="B42" s="44" t="s">
        <v>63</v>
      </c>
      <c r="C42" s="44" t="s">
        <v>64</v>
      </c>
      <c r="D42" s="27">
        <v>49330.75</v>
      </c>
      <c r="E42" s="10"/>
      <c r="F42" s="10">
        <v>3419</v>
      </c>
      <c r="G42" s="10"/>
      <c r="H42" s="10">
        <v>49253.75</v>
      </c>
      <c r="I42" s="10"/>
      <c r="J42" s="10">
        <v>4</v>
      </c>
      <c r="K42" s="10"/>
      <c r="L42" s="10">
        <v>62</v>
      </c>
      <c r="M42" s="10"/>
      <c r="N42" s="10">
        <v>1</v>
      </c>
      <c r="O42" s="10"/>
      <c r="P42" s="10">
        <v>15</v>
      </c>
      <c r="Q42" s="10"/>
      <c r="R42" s="10" t="s">
        <v>72</v>
      </c>
      <c r="S42" s="10"/>
      <c r="T42" s="10" t="s">
        <v>72</v>
      </c>
      <c r="U42" s="30"/>
    </row>
    <row r="43" spans="1:21" s="11" customFormat="1" ht="21.95" customHeight="1">
      <c r="A43" s="9"/>
      <c r="B43" s="44" t="s">
        <v>65</v>
      </c>
      <c r="C43" s="44" t="s">
        <v>66</v>
      </c>
      <c r="D43" s="27">
        <v>79591.227499999994</v>
      </c>
      <c r="E43" s="10"/>
      <c r="F43" s="10">
        <v>3165</v>
      </c>
      <c r="G43" s="10"/>
      <c r="H43" s="10">
        <v>47808.827499999999</v>
      </c>
      <c r="I43" s="10"/>
      <c r="J43" s="10">
        <v>1361</v>
      </c>
      <c r="K43" s="10"/>
      <c r="L43" s="10">
        <v>28481.65</v>
      </c>
      <c r="M43" s="10"/>
      <c r="N43" s="10">
        <v>37</v>
      </c>
      <c r="O43" s="10"/>
      <c r="P43" s="10">
        <v>366.75</v>
      </c>
      <c r="Q43" s="10"/>
      <c r="R43" s="10">
        <v>141</v>
      </c>
      <c r="S43" s="10"/>
      <c r="T43" s="10">
        <v>2934</v>
      </c>
      <c r="U43" s="30"/>
    </row>
    <row r="44" spans="1:21" s="11" customFormat="1" ht="21.95" customHeight="1">
      <c r="A44" s="9"/>
      <c r="B44" s="44" t="s">
        <v>67</v>
      </c>
      <c r="C44" s="44" t="s">
        <v>68</v>
      </c>
      <c r="D44" s="27">
        <v>70090.47</v>
      </c>
      <c r="E44" s="10"/>
      <c r="F44" s="10">
        <v>3060</v>
      </c>
      <c r="G44" s="10"/>
      <c r="H44" s="10">
        <v>52966.722500000003</v>
      </c>
      <c r="I44" s="10"/>
      <c r="J44" s="10">
        <v>838</v>
      </c>
      <c r="K44" s="10"/>
      <c r="L44" s="10">
        <v>16905.747500000001</v>
      </c>
      <c r="M44" s="10"/>
      <c r="N44" s="10">
        <v>13</v>
      </c>
      <c r="O44" s="10"/>
      <c r="P44" s="10">
        <v>133</v>
      </c>
      <c r="Q44" s="10"/>
      <c r="R44" s="10">
        <v>5</v>
      </c>
      <c r="S44" s="10"/>
      <c r="T44" s="10">
        <v>85</v>
      </c>
      <c r="U44" s="30"/>
    </row>
    <row r="45" spans="1:21" s="11" customFormat="1" ht="21.95" customHeight="1">
      <c r="A45" s="9"/>
      <c r="B45" s="44" t="s">
        <v>69</v>
      </c>
      <c r="C45" s="44" t="s">
        <v>70</v>
      </c>
      <c r="D45" s="27">
        <v>31126.255000000001</v>
      </c>
      <c r="E45" s="10"/>
      <c r="F45" s="10">
        <v>2639</v>
      </c>
      <c r="G45" s="10"/>
      <c r="H45" s="10">
        <v>30091.505000000001</v>
      </c>
      <c r="I45" s="10"/>
      <c r="J45" s="10">
        <v>43</v>
      </c>
      <c r="K45" s="10"/>
      <c r="L45" s="10">
        <v>493.5</v>
      </c>
      <c r="M45" s="10"/>
      <c r="N45" s="10">
        <v>25</v>
      </c>
      <c r="O45" s="10"/>
      <c r="P45" s="10">
        <v>241.25</v>
      </c>
      <c r="Q45" s="10"/>
      <c r="R45" s="10">
        <v>14</v>
      </c>
      <c r="S45" s="10"/>
      <c r="T45" s="10">
        <v>300</v>
      </c>
      <c r="U45" s="30"/>
    </row>
    <row r="46" spans="1:21" ht="5.25" customHeight="1">
      <c r="A46" s="8"/>
      <c r="B46" s="8"/>
      <c r="C46" s="8"/>
      <c r="D46" s="31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43"/>
      <c r="T46" s="33"/>
      <c r="U46" s="34"/>
    </row>
    <row r="47" spans="1:21" ht="5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s="47" customFormat="1" ht="21.95" customHeight="1">
      <c r="A48" s="46" t="s">
        <v>8</v>
      </c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</row>
    <row r="49" spans="1:1" s="47" customFormat="1" ht="21.95" customHeight="1">
      <c r="A49" s="47" t="s">
        <v>9</v>
      </c>
    </row>
  </sheetData>
  <mergeCells count="58">
    <mergeCell ref="A5:C5"/>
    <mergeCell ref="A6:C6"/>
    <mergeCell ref="J8:K8"/>
    <mergeCell ref="F4:I4"/>
    <mergeCell ref="F5:I5"/>
    <mergeCell ref="J4:M4"/>
    <mergeCell ref="J5:M5"/>
    <mergeCell ref="H8:I8"/>
    <mergeCell ref="J7:K7"/>
    <mergeCell ref="L7:M7"/>
    <mergeCell ref="L8:M8"/>
    <mergeCell ref="H7:I7"/>
    <mergeCell ref="F6:I6"/>
    <mergeCell ref="F7:G7"/>
    <mergeCell ref="D4:E8"/>
    <mergeCell ref="F8:G8"/>
    <mergeCell ref="N4:Q4"/>
    <mergeCell ref="R6:U6"/>
    <mergeCell ref="N5:Q5"/>
    <mergeCell ref="R5:U5"/>
    <mergeCell ref="N8:O8"/>
    <mergeCell ref="P8:Q8"/>
    <mergeCell ref="T7:U7"/>
    <mergeCell ref="R7:S7"/>
    <mergeCell ref="P7:Q7"/>
    <mergeCell ref="N7:O7"/>
    <mergeCell ref="R31:S31"/>
    <mergeCell ref="T31:U31"/>
    <mergeCell ref="R8:S8"/>
    <mergeCell ref="T8:U8"/>
    <mergeCell ref="R4:U4"/>
    <mergeCell ref="A28:C28"/>
    <mergeCell ref="F28:I28"/>
    <mergeCell ref="J28:M28"/>
    <mergeCell ref="N28:Q28"/>
    <mergeCell ref="R28:U28"/>
    <mergeCell ref="D27:E31"/>
    <mergeCell ref="F27:I27"/>
    <mergeCell ref="J27:M27"/>
    <mergeCell ref="N27:Q27"/>
    <mergeCell ref="R27:U27"/>
    <mergeCell ref="F31:G31"/>
    <mergeCell ref="H31:I31"/>
    <mergeCell ref="J31:K31"/>
    <mergeCell ref="L31:M31"/>
    <mergeCell ref="N31:O31"/>
    <mergeCell ref="P31:Q31"/>
    <mergeCell ref="A29:C29"/>
    <mergeCell ref="F29:I29"/>
    <mergeCell ref="R29:U29"/>
    <mergeCell ref="F30:G30"/>
    <mergeCell ref="H30:I30"/>
    <mergeCell ref="J30:K30"/>
    <mergeCell ref="L30:M30"/>
    <mergeCell ref="N30:O30"/>
    <mergeCell ref="P30:Q30"/>
    <mergeCell ref="R30:S30"/>
    <mergeCell ref="T30:U30"/>
  </mergeCells>
  <pageMargins left="0.31496062992125984" right="0.39370078740157483" top="0.78740157480314965" bottom="0.78740157480314965" header="0.19685039370078741" footer="0.19685039370078741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5.3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USER</cp:lastModifiedBy>
  <cp:lastPrinted>2014-11-14T05:40:14Z</cp:lastPrinted>
  <dcterms:created xsi:type="dcterms:W3CDTF">1999-10-20T09:00:50Z</dcterms:created>
  <dcterms:modified xsi:type="dcterms:W3CDTF">2015-01-05T03:08:44Z</dcterms:modified>
</cp:coreProperties>
</file>