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7-13\"/>
    </mc:Choice>
  </mc:AlternateContent>
  <bookViews>
    <workbookView xWindow="0" yWindow="0" windowWidth="19440" windowHeight="7800" firstSheet="4" activeTab="8"/>
  </bookViews>
  <sheets>
    <sheet name="ตาราง 10.1-85" sheetId="2" r:id="rId1"/>
    <sheet name="ตาราง 10.1-86" sheetId="7" r:id="rId2"/>
    <sheet name="ตาราง 10.1-87" sheetId="8" r:id="rId3"/>
    <sheet name="ตาราง 10.1-88" sheetId="3" r:id="rId4"/>
    <sheet name="ตาราง 10.1-89" sheetId="10" r:id="rId5"/>
    <sheet name="ตาราง 10.1-90" sheetId="11" r:id="rId6"/>
    <sheet name="ตาราง 10.1 -91" sheetId="1" r:id="rId7"/>
    <sheet name="ตาราง 10.1 -92" sheetId="14" r:id="rId8"/>
    <sheet name="ตาราง 10.1 -93" sheetId="15" r:id="rId9"/>
    <sheet name="ตาราง 10.1 -96 (2)" sheetId="13" r:id="rId10"/>
    <sheet name="10.1" sheetId="4" r:id="rId11"/>
    <sheet name="พืชผักสมุนไพร" sheetId="5" r:id="rId12"/>
    <sheet name="พืชผักสมุนไพร (E)" sheetId="6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4" l="1"/>
  <c r="B136" i="4" l="1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</calcChain>
</file>

<file path=xl/sharedStrings.xml><?xml version="1.0" encoding="utf-8"?>
<sst xmlns="http://schemas.openxmlformats.org/spreadsheetml/2006/main" count="1910" uniqueCount="866">
  <si>
    <t>ตาราง  10.1  พืชผักและสมุนไพร : จำนวนผู้ถือครองที่ปลูก เนื้อที่เพาะปลูกและเก็บเกี่ยว จำแนกตามพืชที่ปลูก</t>
  </si>
  <si>
    <t xml:space="preserve">                                          </t>
  </si>
  <si>
    <t xml:space="preserve">       เนื้อที่  :  ไร่</t>
  </si>
  <si>
    <t>Table  10.1  Vegetable crop and herb : Number of holding, planted and harvested area by name of crop cultivated</t>
  </si>
  <si>
    <t xml:space="preserve">       Area  :  Rai</t>
  </si>
  <si>
    <t xml:space="preserve">                       ชื่อพืชผักและสมุนไพร                      Name of vegetable crop and herb</t>
  </si>
  <si>
    <t xml:space="preserve">                   จำนวนผู้ถือครอง                 Number of holdings</t>
  </si>
  <si>
    <t xml:space="preserve">เนื้อที่   Area </t>
  </si>
  <si>
    <t xml:space="preserve">                    เพาะปลูก                   Planted</t>
  </si>
  <si>
    <t xml:space="preserve">                      เก็บเกี่ยว                      Harvested</t>
  </si>
  <si>
    <t xml:space="preserve">242 เห็ดหลินจือ                                                                                     </t>
  </si>
  <si>
    <t xml:space="preserve">243 เห็ดหอม                                                                                         </t>
  </si>
  <si>
    <t xml:space="preserve">244 เห็ดหูหนู                                                                                       </t>
  </si>
  <si>
    <t xml:space="preserve">245 กระชาย                                                                                          </t>
  </si>
  <si>
    <t xml:space="preserve">247 กะเพรา                                                                                          </t>
  </si>
  <si>
    <t xml:space="preserve">250 เก๊กฮวย                                                                                         </t>
  </si>
  <si>
    <t xml:space="preserve">251 ขมิ้นชัน                                                                                        </t>
  </si>
  <si>
    <t xml:space="preserve">255 ชะเอมเทศ                                                                                        </t>
  </si>
  <si>
    <t xml:space="preserve">259 ตะไคร้หอม                                                                                       </t>
  </si>
  <si>
    <t xml:space="preserve">                -</t>
  </si>
  <si>
    <t xml:space="preserve">260 เตยหอม                                                                                          </t>
  </si>
  <si>
    <t xml:space="preserve">264 บอระเพ็ด                                                                                        </t>
  </si>
  <si>
    <t xml:space="preserve">266 พญาไร้ใบ                                                                                        </t>
  </si>
  <si>
    <t xml:space="preserve">267 พริกไทย                                                                                         </t>
  </si>
  <si>
    <t xml:space="preserve">269 เพกา                                                                                            </t>
  </si>
  <si>
    <t xml:space="preserve">271 ไพล                                                                                             </t>
  </si>
  <si>
    <t xml:space="preserve">274 มะขามแขก                                                                                        </t>
  </si>
  <si>
    <t>ตาราง  10.1  พืชผักและสมุนไพร : จำนวนผู้ถือครองที่ปลูก เนื้อที่เพาะปลูกและเก็บเกี่ยว จำแนกตามพืชที่ปลูก (ต่อ)</t>
  </si>
  <si>
    <t>Table  10.1  Vegetable crop and herb : Number of holding, planted and harvested area by name of crop cultivated (Contd.)</t>
  </si>
  <si>
    <t xml:space="preserve">276 มะแขว่น                                                                                         </t>
  </si>
  <si>
    <t xml:space="preserve">277 มะแว้ง                                                                                          </t>
  </si>
  <si>
    <t xml:space="preserve">280 แมงลัก                                                                                          </t>
  </si>
  <si>
    <t xml:space="preserve">282 รางจืด                                                                                          </t>
  </si>
  <si>
    <t xml:space="preserve">284 ลูกใต้ใบ                                                                                        </t>
  </si>
  <si>
    <t xml:space="preserve">285 ว่านหางจระเข้                                                                                   </t>
  </si>
  <si>
    <t xml:space="preserve">287 สมอไทย                                                                                          </t>
  </si>
  <si>
    <t xml:space="preserve">289 สะระแหน่                                                                                        </t>
  </si>
  <si>
    <t xml:space="preserve">291 หญ้าปักกิ่ง                                                                                     </t>
  </si>
  <si>
    <t xml:space="preserve">292 หญ้าหนวดแมว                                                                                     </t>
  </si>
  <si>
    <t xml:space="preserve">293 หนุมานประสานกาย                                                                                 </t>
  </si>
  <si>
    <t xml:space="preserve">303 เจียวกู้หลาน                                                                                    </t>
  </si>
  <si>
    <t xml:space="preserve">311 พญายอ                                                                                           </t>
  </si>
  <si>
    <t xml:space="preserve">312 พลูคาว                                                                                          </t>
  </si>
  <si>
    <t xml:space="preserve">314 มะระขี้นก                                                                                       </t>
  </si>
  <si>
    <t xml:space="preserve">319 เสลดพังพอนตัวผู้                                                                                </t>
  </si>
  <si>
    <t xml:space="preserve">320 หญ้าหวาน                                                                                        </t>
  </si>
  <si>
    <t xml:space="preserve">324 อัญชัน                                                                                          </t>
  </si>
  <si>
    <t xml:space="preserve">138 กระเจี๊ยบเขียว                                                                                  </t>
  </si>
  <si>
    <t xml:space="preserve">139 กระเจี๊ยบแดง                                                                                    </t>
  </si>
  <si>
    <t xml:space="preserve">141 กระถิน                                                                                          </t>
  </si>
  <si>
    <t xml:space="preserve">142 กระเทียมต้น                                                                                     </t>
  </si>
  <si>
    <t xml:space="preserve">143 กระเทียมใบ                                                                                      </t>
  </si>
  <si>
    <t xml:space="preserve">144 กระเทียมหัว                                                                                     </t>
  </si>
  <si>
    <t xml:space="preserve">145 กะหล่ำดาว                                                                                       </t>
  </si>
  <si>
    <t xml:space="preserve">146 กะหล่ำดอก                                                                                       </t>
  </si>
  <si>
    <t xml:space="preserve">147 กะหล่ำปม                                                                                        </t>
  </si>
  <si>
    <t xml:space="preserve">148 กะหล่ำปลี                                                                                       </t>
  </si>
  <si>
    <t xml:space="preserve">149 กุยช่าย                                                                                         </t>
  </si>
  <si>
    <t xml:space="preserve">151 ขมิ้น                                                                                           </t>
  </si>
  <si>
    <t xml:space="preserve">152 ข่า                                                                                             </t>
  </si>
  <si>
    <t xml:space="preserve">153 ข้าวโพดฝักอ่อน                                                                                  </t>
  </si>
  <si>
    <t xml:space="preserve">154 ข้าวโพดรับประทาน                                                                                </t>
  </si>
  <si>
    <t xml:space="preserve">155 ขิง                                                                                             </t>
  </si>
  <si>
    <t xml:space="preserve">156 ขึ้นฉ่าย                                                                                        </t>
  </si>
  <si>
    <t xml:space="preserve">157 คะน้า                                                                                           </t>
  </si>
  <si>
    <t xml:space="preserve">159 แครอท                                                                                           </t>
  </si>
  <si>
    <t xml:space="preserve">161 ชะอม                                                                                            </t>
  </si>
  <si>
    <t xml:space="preserve">162 ซุคคินี                                                                                         </t>
  </si>
  <si>
    <t xml:space="preserve">163 เซเลอรี่                                                                                        </t>
  </si>
  <si>
    <t xml:space="preserve">164 ดอกแค                                                                                           </t>
  </si>
  <si>
    <t xml:space="preserve">166 ตะไคร้                                                                                          </t>
  </si>
  <si>
    <t xml:space="preserve">168 ตำลึง                                                                                           </t>
  </si>
  <si>
    <t xml:space="preserve">169 แตงกวา/แตงร้าน                                                                                  </t>
  </si>
  <si>
    <t xml:space="preserve">170 แตงกวาญี่ปุ่น                                                                                   </t>
  </si>
  <si>
    <t xml:space="preserve">171 แตงไทย                                                                                          </t>
  </si>
  <si>
    <t xml:space="preserve">172 ถั่วแขก                                                                                         </t>
  </si>
  <si>
    <t xml:space="preserve">173 ถั่วฝักยาว                                                                                      </t>
  </si>
  <si>
    <t xml:space="preserve">174 ถั่วพู                                                                                          </t>
  </si>
  <si>
    <t xml:space="preserve">175 ถั่วลันเตา                                                                                      </t>
  </si>
  <si>
    <t xml:space="preserve">176 น้ำเต้า                                                                                         </t>
  </si>
  <si>
    <t xml:space="preserve">177 บล็อคโคลี่                                                                                      </t>
  </si>
  <si>
    <t xml:space="preserve">178 บวบ                                                                                             </t>
  </si>
  <si>
    <t xml:space="preserve">179 บัวสาย                                                                                          </t>
  </si>
  <si>
    <t xml:space="preserve">180 บีทรูท                                                                                          </t>
  </si>
  <si>
    <t xml:space="preserve">183 ใบย่านาง                                                                                        </t>
  </si>
  <si>
    <t xml:space="preserve">184 ปวยเหล็ง                                                                                        </t>
  </si>
  <si>
    <t xml:space="preserve">185 ผักกวางตุ้ง                                                                                     </t>
  </si>
  <si>
    <t xml:space="preserve">186 ผักกาดขาว                                                                                       </t>
  </si>
  <si>
    <t xml:space="preserve">187 ผักกาดขาวปลี                                                                                    </t>
  </si>
  <si>
    <t xml:space="preserve">188 ผักกาดเขียวปลี                                                                                  </t>
  </si>
  <si>
    <t xml:space="preserve">189 ผักกาดหอม                                                                                       </t>
  </si>
  <si>
    <t xml:space="preserve">190 ผักกาดหัว                                                                                       </t>
  </si>
  <si>
    <t xml:space="preserve">191 ผักกาดอื่น ๆ                                                                                    </t>
  </si>
  <si>
    <t xml:space="preserve">192 ผักกูด                                                                                          </t>
  </si>
  <si>
    <t xml:space="preserve">193 ผักขมจีน                                                                                        </t>
  </si>
  <si>
    <t xml:space="preserve">194 ผักโขม                                                                                          </t>
  </si>
  <si>
    <t xml:space="preserve">195 ผักชี                                                                                           </t>
  </si>
  <si>
    <t xml:space="preserve">196 ผักชีฝรั่ง                                                                                      </t>
  </si>
  <si>
    <t xml:space="preserve">197 ผักชีล้อม                                                                                       </t>
  </si>
  <si>
    <t xml:space="preserve">198 ผักบุ้งจีน                                                                                      </t>
  </si>
  <si>
    <t xml:space="preserve">199 ผักบุ้งไทย                                                                                      </t>
  </si>
  <si>
    <t xml:space="preserve">200 ผักบุ้งน้ำ                                                                                      </t>
  </si>
  <si>
    <t xml:space="preserve">201 ผักปรัง                                                                                         </t>
  </si>
  <si>
    <t xml:space="preserve">202 ผักสลัดแก้ว                                                                                     </t>
  </si>
  <si>
    <t xml:space="preserve">203 ผักเสี้ยน                                                                                       </t>
  </si>
  <si>
    <t xml:space="preserve">205 ผักหนาม                                                                                         </t>
  </si>
  <si>
    <t xml:space="preserve">206 ผักหวาน                                                                                         </t>
  </si>
  <si>
    <t xml:space="preserve">207 เผือก                                                                                           </t>
  </si>
  <si>
    <t xml:space="preserve">208 พริกขี้หนู                                                                                      </t>
  </si>
  <si>
    <t xml:space="preserve">209 พริกชี้ฟ้า                                                                                      </t>
  </si>
  <si>
    <t xml:space="preserve">210 พริกหยวก/พริกยักษ์                                                                              </t>
  </si>
  <si>
    <t xml:space="preserve">211 พริกเหลือง                                                                                      </t>
  </si>
  <si>
    <t xml:space="preserve">212 พริกใหญ่                                                                                        </t>
  </si>
  <si>
    <t xml:space="preserve">213 ฟัก/แฟง/ฟักเขียว                                                                                </t>
  </si>
  <si>
    <t xml:space="preserve">214 ฟักทอง                                                                                          </t>
  </si>
  <si>
    <t xml:space="preserve">215 มะเขือเทศบริโภค                                                                                 </t>
  </si>
  <si>
    <t xml:space="preserve">216 มะเขือเทศโรงงาน                                                                                 </t>
  </si>
  <si>
    <t xml:space="preserve">217 มะเขือเปราะ                                                                                     </t>
  </si>
  <si>
    <t xml:space="preserve">218 มะเขือพวง                                                                                       </t>
  </si>
  <si>
    <t xml:space="preserve">219 มะเขือม่วง                                                                                      </t>
  </si>
  <si>
    <t xml:space="preserve">220 มะเขือยาว                                                                                       </t>
  </si>
  <si>
    <t xml:space="preserve">221 มะเขืออื่น ๆ                                                                                    </t>
  </si>
  <si>
    <t xml:space="preserve">222 มะระจีน                                                                                         </t>
  </si>
  <si>
    <t xml:space="preserve">223 มะระไทย                                                                                         </t>
  </si>
  <si>
    <t xml:space="preserve">224 มะอึก                                                                                           </t>
  </si>
  <si>
    <t xml:space="preserve">225 มันแกว                                                                                          </t>
  </si>
  <si>
    <t xml:space="preserve">226 มันเทศ                                                                                          </t>
  </si>
  <si>
    <t xml:space="preserve">227 มันฝรั่ง                                                                                        </t>
  </si>
  <si>
    <t xml:space="preserve">228 มันมือเสือ                                                                                      </t>
  </si>
  <si>
    <t xml:space="preserve">230 หน่อไม้น้ำ                                                                                      </t>
  </si>
  <si>
    <t xml:space="preserve">231 หน่อไม้ฝรั่ง                                                                                    </t>
  </si>
  <si>
    <t xml:space="preserve">232 หอมจีน                                                                                          </t>
  </si>
  <si>
    <t xml:space="preserve">233 หอมแดง                                                                                          </t>
  </si>
  <si>
    <t xml:space="preserve">234 หอมแบ่ง (ต้นหอม)                                                                                </t>
  </si>
  <si>
    <t xml:space="preserve">235 หอมหัวใหญ่                                                                                      </t>
  </si>
  <si>
    <t xml:space="preserve">236 โหระพา                                                                                          </t>
  </si>
  <si>
    <t xml:space="preserve">238 เห็ดนางฟ้า                                                                                      </t>
  </si>
  <si>
    <t xml:space="preserve">239 เห็ดนางรม                                                                                       </t>
  </si>
  <si>
    <t xml:space="preserve">241 เห็ดฟาง                                                                                         </t>
  </si>
  <si>
    <t>10.  พืชผัก สมุนไพร และไม้ดอกไม้ประดับ   Vegetable crop, Herb, Flower and Ornamental plant</t>
  </si>
  <si>
    <t>ตาราง 10.2 พืชผักและสมุนไพร : จำนวนผู้ถือครองที่ปลูก เนื้อที่เพาะปลูกและเก็บเกี่ยว จำแนกตามพืชที่ปลูก</t>
  </si>
  <si>
    <t>TABLE 10.2 VEGETABLE CROP AND HERB : NUMBER OF HOLDING, NUMBER OF CROPS, PLANTED AND HARVESTED AREA BY NAME OF CROP CULTIVATED</t>
  </si>
  <si>
    <t>CWT</t>
  </si>
  <si>
    <t>เนื้อที่ (ไร่)</t>
  </si>
  <si>
    <t>Area (rai)</t>
  </si>
  <si>
    <t>ชื่อพืชผักและสมุนไพร</t>
  </si>
  <si>
    <t>จำนวนผู้ถือครอง</t>
  </si>
  <si>
    <t>Name of vegetable crops and herbs</t>
  </si>
  <si>
    <t>Number of holdings</t>
  </si>
  <si>
    <t>เพาะปลูก</t>
  </si>
  <si>
    <t>เก็บเกี่ยว</t>
  </si>
  <si>
    <t>Planted</t>
  </si>
  <si>
    <t>Harvested</t>
  </si>
  <si>
    <t xml:space="preserve"> </t>
  </si>
  <si>
    <t xml:space="preserve">ที่มา :  </t>
  </si>
  <si>
    <t xml:space="preserve">Source :  </t>
  </si>
  <si>
    <t xml:space="preserve"> กระเจี๊ยบเขียว                                                                                  </t>
  </si>
  <si>
    <t xml:space="preserve">  รายชื่อพืชผักและสมุนไพรพร้อมรหัส</t>
  </si>
  <si>
    <t>ชื่อ</t>
  </si>
  <si>
    <t>รหัส</t>
  </si>
  <si>
    <t>พืชผัก</t>
  </si>
  <si>
    <t>กระจับ</t>
  </si>
  <si>
    <t>137</t>
  </si>
  <si>
    <t>ดอกไม้จีน</t>
  </si>
  <si>
    <t>165</t>
  </si>
  <si>
    <t>ผักขมจีน</t>
  </si>
  <si>
    <t>193</t>
  </si>
  <si>
    <t>กระเจี๊ยบเขียว</t>
  </si>
  <si>
    <t>138</t>
  </si>
  <si>
    <t>ตะไคร้</t>
  </si>
  <si>
    <t>166</t>
  </si>
  <si>
    <t>ผักโขม</t>
  </si>
  <si>
    <t>194</t>
  </si>
  <si>
    <t>กระเจี๊ยบแดง</t>
  </si>
  <si>
    <t>139</t>
  </si>
  <si>
    <t>ตั้งโอ๋</t>
  </si>
  <si>
    <t>167</t>
  </si>
  <si>
    <t>ผักชี</t>
  </si>
  <si>
    <t>195</t>
  </si>
  <si>
    <t>กระเฉด</t>
  </si>
  <si>
    <t>140</t>
  </si>
  <si>
    <t>ตำลึง</t>
  </si>
  <si>
    <t>168</t>
  </si>
  <si>
    <t xml:space="preserve">ผักชีฝรั่ง </t>
  </si>
  <si>
    <t>196</t>
  </si>
  <si>
    <t>กระถิน</t>
  </si>
  <si>
    <t>141</t>
  </si>
  <si>
    <t>แตงกวา/แตงร้าน</t>
  </si>
  <si>
    <t>169</t>
  </si>
  <si>
    <t>ผักชีล้อม</t>
  </si>
  <si>
    <t>197</t>
  </si>
  <si>
    <t>กระเทียมต้น</t>
  </si>
  <si>
    <t>142</t>
  </si>
  <si>
    <t xml:space="preserve">แตงกวาญี่ปุ่น </t>
  </si>
  <si>
    <t>170</t>
  </si>
  <si>
    <t>ผักบุ้งจีน</t>
  </si>
  <si>
    <t>198</t>
  </si>
  <si>
    <t>กระเทียมใบ</t>
  </si>
  <si>
    <t>143</t>
  </si>
  <si>
    <t>แตงไทย</t>
  </si>
  <si>
    <t>171</t>
  </si>
  <si>
    <t>ผักบุ้งไทย</t>
  </si>
  <si>
    <t>199</t>
  </si>
  <si>
    <t>กระเทียมหัว</t>
  </si>
  <si>
    <t>144</t>
  </si>
  <si>
    <t>ถั่วแขก</t>
  </si>
  <si>
    <t>172</t>
  </si>
  <si>
    <t>ผักบุ้งน้ำ</t>
  </si>
  <si>
    <t>200</t>
  </si>
  <si>
    <t>กะหล่ำดาว</t>
  </si>
  <si>
    <t>145</t>
  </si>
  <si>
    <t>ถั่วฝักยาว</t>
  </si>
  <si>
    <t>173</t>
  </si>
  <si>
    <t>ผักปรัง</t>
  </si>
  <si>
    <t>201</t>
  </si>
  <si>
    <t>กะหล่ำดอก</t>
  </si>
  <si>
    <t>146</t>
  </si>
  <si>
    <t>ถั่วพู</t>
  </si>
  <si>
    <t>174</t>
  </si>
  <si>
    <t>ผักสลัดแก้ว</t>
  </si>
  <si>
    <t>202</t>
  </si>
  <si>
    <t>กะหล่ำปม</t>
  </si>
  <si>
    <t>147</t>
  </si>
  <si>
    <t>ถั่วลันเตา</t>
  </si>
  <si>
    <t>175</t>
  </si>
  <si>
    <t>ผักเสี้ยน</t>
  </si>
  <si>
    <t>203</t>
  </si>
  <si>
    <t>กะหล่ำปลี</t>
  </si>
  <si>
    <t>148</t>
  </si>
  <si>
    <t>น้ำเต้า</t>
  </si>
  <si>
    <t>176</t>
  </si>
  <si>
    <t>ผักโสภณ</t>
  </si>
  <si>
    <t>204</t>
  </si>
  <si>
    <t>กุยช่าย</t>
  </si>
  <si>
    <t>149</t>
  </si>
  <si>
    <t>บล็อคโคลี่</t>
  </si>
  <si>
    <t>177</t>
  </si>
  <si>
    <t>ผักหนาม</t>
  </si>
  <si>
    <t>205</t>
  </si>
  <si>
    <t>ขจร</t>
  </si>
  <si>
    <t>150</t>
  </si>
  <si>
    <t>บวบ</t>
  </si>
  <si>
    <t>178</t>
  </si>
  <si>
    <t>ผักหวาน</t>
  </si>
  <si>
    <t>206</t>
  </si>
  <si>
    <t>ขมิ้น</t>
  </si>
  <si>
    <t>151</t>
  </si>
  <si>
    <t>บัวสาย</t>
  </si>
  <si>
    <t>179</t>
  </si>
  <si>
    <t>เผือก</t>
  </si>
  <si>
    <t>207</t>
  </si>
  <si>
    <t>ข่า</t>
  </si>
  <si>
    <t>152</t>
  </si>
  <si>
    <t>บีทรูท</t>
  </si>
  <si>
    <t>180</t>
  </si>
  <si>
    <t>พริกขี้หนู</t>
  </si>
  <si>
    <t>208</t>
  </si>
  <si>
    <t>ข้าวโพดฝักอ่อน</t>
  </si>
  <si>
    <t>153</t>
  </si>
  <si>
    <t>ใบบัวบก</t>
  </si>
  <si>
    <t>181</t>
  </si>
  <si>
    <t>พริกชี้ฟ้า</t>
  </si>
  <si>
    <t>209</t>
  </si>
  <si>
    <t>ข้าวโพดรับประทาน</t>
  </si>
  <si>
    <t>154</t>
  </si>
  <si>
    <t>ใบเหมียน/เหรียง</t>
  </si>
  <si>
    <t>182</t>
  </si>
  <si>
    <t>พริกหยวก/พริกยักษ์</t>
  </si>
  <si>
    <t>210</t>
  </si>
  <si>
    <t>ขิง</t>
  </si>
  <si>
    <t>155</t>
  </si>
  <si>
    <t>ใบย่านาง</t>
  </si>
  <si>
    <t>183</t>
  </si>
  <si>
    <t>พริกเหลือง</t>
  </si>
  <si>
    <t>211</t>
  </si>
  <si>
    <t>ขึ้นฉ่าย</t>
  </si>
  <si>
    <t>156</t>
  </si>
  <si>
    <t>ปวยเหล็ง</t>
  </si>
  <si>
    <t>184</t>
  </si>
  <si>
    <t>พริกใหญ่</t>
  </si>
  <si>
    <t>212</t>
  </si>
  <si>
    <t>คะน้า</t>
  </si>
  <si>
    <t>157</t>
  </si>
  <si>
    <t>ผักกวางตุ้ง</t>
  </si>
  <si>
    <t>185</t>
  </si>
  <si>
    <t>ฟัก/แฟง/ฟักเขียว</t>
  </si>
  <si>
    <t>213</t>
  </si>
  <si>
    <t>คูณ</t>
  </si>
  <si>
    <t>158</t>
  </si>
  <si>
    <t>ผักกาดขาว</t>
  </si>
  <si>
    <t>186</t>
  </si>
  <si>
    <t>ฟักทอง</t>
  </si>
  <si>
    <t>214</t>
  </si>
  <si>
    <t>แครอท</t>
  </si>
  <si>
    <t>159</t>
  </si>
  <si>
    <t>ผักกาดขาวปลี</t>
  </si>
  <si>
    <t>187</t>
  </si>
  <si>
    <t>มะเขือเทศบริโภค</t>
  </si>
  <si>
    <t>215</t>
  </si>
  <si>
    <t>ชะพลู</t>
  </si>
  <si>
    <t>160</t>
  </si>
  <si>
    <t>ผักกาดเขียวปลี</t>
  </si>
  <si>
    <t>188</t>
  </si>
  <si>
    <t>มะเขือเทศโรงงาน</t>
  </si>
  <si>
    <t>216</t>
  </si>
  <si>
    <t>ชะอม</t>
  </si>
  <si>
    <t>161</t>
  </si>
  <si>
    <t>ผักกาดหอม</t>
  </si>
  <si>
    <t>189</t>
  </si>
  <si>
    <t>มะเขือเปราะ</t>
  </si>
  <si>
    <t>217</t>
  </si>
  <si>
    <t>ซุคคินี</t>
  </si>
  <si>
    <t>162</t>
  </si>
  <si>
    <t>ผักกาดหัว</t>
  </si>
  <si>
    <t>190</t>
  </si>
  <si>
    <t>มะเขือพวง</t>
  </si>
  <si>
    <t>218</t>
  </si>
  <si>
    <t>เซเลอรี่</t>
  </si>
  <si>
    <t>163</t>
  </si>
  <si>
    <t>ผักกาดอื่น ๆ</t>
  </si>
  <si>
    <t>191</t>
  </si>
  <si>
    <t>มะเขือม่วง</t>
  </si>
  <si>
    <t>219</t>
  </si>
  <si>
    <t>ดอกแค</t>
  </si>
  <si>
    <t>164</t>
  </si>
  <si>
    <t>ผักกูด</t>
  </si>
  <si>
    <t>192</t>
  </si>
  <si>
    <t>มะเขือยาว</t>
  </si>
  <si>
    <t>220</t>
  </si>
  <si>
    <t>รายชื่อพืชผักและสมุนไพรพร้อมรหัส (ต่อ)</t>
  </si>
  <si>
    <t>พืชผัก (ต่อ)</t>
  </si>
  <si>
    <t>สมุนไพร</t>
  </si>
  <si>
    <t>มะเขืออื่น ๆ</t>
  </si>
  <si>
    <t>221</t>
  </si>
  <si>
    <t>กระชาย</t>
  </si>
  <si>
    <t>245</t>
  </si>
  <si>
    <t>ไพรีธรัม</t>
  </si>
  <si>
    <t>270</t>
  </si>
  <si>
    <t>มะระจีน</t>
  </si>
  <si>
    <t>222</t>
  </si>
  <si>
    <t>กระวาน</t>
  </si>
  <si>
    <t>246</t>
  </si>
  <si>
    <t>ไพล</t>
  </si>
  <si>
    <t>271</t>
  </si>
  <si>
    <t>มะระไทย</t>
  </si>
  <si>
    <t>223</t>
  </si>
  <si>
    <t>กะเพรา</t>
  </si>
  <si>
    <t>247</t>
  </si>
  <si>
    <t>ฟ้าทะลายโจร</t>
  </si>
  <si>
    <t>272</t>
  </si>
  <si>
    <t>มะอึก</t>
  </si>
  <si>
    <t>224</t>
  </si>
  <si>
    <t>กันเกรา</t>
  </si>
  <si>
    <t>248</t>
  </si>
  <si>
    <t>มะเกลือ</t>
  </si>
  <si>
    <t>273</t>
  </si>
  <si>
    <t>มันแกว</t>
  </si>
  <si>
    <t>225</t>
  </si>
  <si>
    <t>กานพลู</t>
  </si>
  <si>
    <t>249</t>
  </si>
  <si>
    <t>มะขามแขก</t>
  </si>
  <si>
    <t>274</t>
  </si>
  <si>
    <t>มันเทศ</t>
  </si>
  <si>
    <t>226</t>
  </si>
  <si>
    <t>เก๊กฮวย</t>
  </si>
  <si>
    <t>250</t>
  </si>
  <si>
    <t>มะขามป้อม</t>
  </si>
  <si>
    <t>275</t>
  </si>
  <si>
    <t>มันฝรั่ง</t>
  </si>
  <si>
    <t>227</t>
  </si>
  <si>
    <t>ขมิ้นชัน</t>
  </si>
  <si>
    <t>251</t>
  </si>
  <si>
    <t>มะแขว่น</t>
  </si>
  <si>
    <t>276</t>
  </si>
  <si>
    <t>มันมือเสือ</t>
  </si>
  <si>
    <t>228</t>
  </si>
  <si>
    <t>ขลู่</t>
  </si>
  <si>
    <t>252</t>
  </si>
  <si>
    <t>มะแว้ง</t>
  </si>
  <si>
    <t>277</t>
  </si>
  <si>
    <t>แรดิช</t>
  </si>
  <si>
    <t>229</t>
  </si>
  <si>
    <t>ข่อย</t>
  </si>
  <si>
    <t>253</t>
  </si>
  <si>
    <t>มินต์</t>
  </si>
  <si>
    <t>278</t>
  </si>
  <si>
    <t>หน่อไม้น้ำ</t>
  </si>
  <si>
    <t>230</t>
  </si>
  <si>
    <t>จันทร์เทศ</t>
  </si>
  <si>
    <t>254</t>
  </si>
  <si>
    <t>เมล็ดผักชี</t>
  </si>
  <si>
    <t>279</t>
  </si>
  <si>
    <t>หน่อไม้ฝรั่ง</t>
  </si>
  <si>
    <t>231</t>
  </si>
  <si>
    <t>ชะเอมเทศ</t>
  </si>
  <si>
    <t>255</t>
  </si>
  <si>
    <t>แมงลัก</t>
  </si>
  <si>
    <t>280</t>
  </si>
  <si>
    <t>หอมจีน</t>
  </si>
  <si>
    <t>232</t>
  </si>
  <si>
    <t>ชุมเห็ดเทศ</t>
  </si>
  <si>
    <t>256</t>
  </si>
  <si>
    <t>ยี่หร่า</t>
  </si>
  <si>
    <t>281</t>
  </si>
  <si>
    <t>หอมแดง</t>
  </si>
  <si>
    <t>233</t>
  </si>
  <si>
    <t>ดอกคำฝอย</t>
  </si>
  <si>
    <t>257</t>
  </si>
  <si>
    <t>รางจืด</t>
  </si>
  <si>
    <t>282</t>
  </si>
  <si>
    <r>
      <t>หอมแบ่ง</t>
    </r>
    <r>
      <rPr>
        <sz val="14"/>
        <rFont val="TH SarabunPSK"/>
        <family val="2"/>
      </rPr>
      <t xml:space="preserve"> (ต้นหอม)</t>
    </r>
  </si>
  <si>
    <t>234</t>
  </si>
  <si>
    <t>ดีปลี</t>
  </si>
  <si>
    <t>258</t>
  </si>
  <si>
    <t>เร่ว</t>
  </si>
  <si>
    <t>283</t>
  </si>
  <si>
    <t>หอมหัวใหญ่</t>
  </si>
  <si>
    <t>235</t>
  </si>
  <si>
    <t>ตะไคร้หอม</t>
  </si>
  <si>
    <t>259</t>
  </si>
  <si>
    <t>ลูกใต้ใบ</t>
  </si>
  <si>
    <t>284</t>
  </si>
  <si>
    <t>โหระพา</t>
  </si>
  <si>
    <t>236</t>
  </si>
  <si>
    <t>เตยหอม</t>
  </si>
  <si>
    <t>260</t>
  </si>
  <si>
    <t>ว่านหางจระเข้</t>
  </si>
  <si>
    <t>285</t>
  </si>
  <si>
    <r>
      <t>เห็ดแชมปิญอง</t>
    </r>
    <r>
      <rPr>
        <sz val="14"/>
        <rFont val="TH SarabunPSK"/>
        <family val="2"/>
      </rPr>
      <t xml:space="preserve"> (กระดุม)</t>
    </r>
  </si>
  <si>
    <t>237</t>
  </si>
  <si>
    <t>ทองพันชั่ง</t>
  </si>
  <si>
    <t>261</t>
  </si>
  <si>
    <t>ส้มป่อย</t>
  </si>
  <si>
    <t>286</t>
  </si>
  <si>
    <t>เห็ดนางฟ้า</t>
  </si>
  <si>
    <t>238</t>
  </si>
  <si>
    <t>เท้ายายม่อม</t>
  </si>
  <si>
    <t>262</t>
  </si>
  <si>
    <t>สมอไทย</t>
  </si>
  <si>
    <t>287</t>
  </si>
  <si>
    <t>เห็ดนางรม</t>
  </si>
  <si>
    <t>239</t>
  </si>
  <si>
    <t>บุก</t>
  </si>
  <si>
    <t>263</t>
  </si>
  <si>
    <t>สลอด</t>
  </si>
  <si>
    <t>288</t>
  </si>
  <si>
    <t>เห็ดเป๋าฮื้อ</t>
  </si>
  <si>
    <t>240</t>
  </si>
  <si>
    <t>บอระเพ็ด</t>
  </si>
  <si>
    <t>264</t>
  </si>
  <si>
    <t>สะระแหน่</t>
  </si>
  <si>
    <t>289</t>
  </si>
  <si>
    <t>เห็ดฟาง</t>
  </si>
  <si>
    <t>241</t>
  </si>
  <si>
    <t>ปะคำดีควาย</t>
  </si>
  <si>
    <t>265</t>
  </si>
  <si>
    <t>สีเสียด</t>
  </si>
  <si>
    <t>290</t>
  </si>
  <si>
    <t>เห็ดหลินจือ</t>
  </si>
  <si>
    <t>242</t>
  </si>
  <si>
    <t>พญาไร้ใบ</t>
  </si>
  <si>
    <t>266</t>
  </si>
  <si>
    <t>หญ้าปักกิ่ง</t>
  </si>
  <si>
    <t>291</t>
  </si>
  <si>
    <t>เห็ดหอม</t>
  </si>
  <si>
    <t>243</t>
  </si>
  <si>
    <t>พริกไทย</t>
  </si>
  <si>
    <t>267</t>
  </si>
  <si>
    <t>หญ้าหนวดแมว</t>
  </si>
  <si>
    <t>292</t>
  </si>
  <si>
    <t>เห็ดหูหนู</t>
  </si>
  <si>
    <t>244</t>
  </si>
  <si>
    <t>พลู</t>
  </si>
  <si>
    <t>268</t>
  </si>
  <si>
    <t>หนุมานประสานกาย</t>
  </si>
  <si>
    <t>293</t>
  </si>
  <si>
    <t>เพกา</t>
  </si>
  <si>
    <t>269</t>
  </si>
  <si>
    <t>เหงือกปลาหมอ</t>
  </si>
  <si>
    <t>294</t>
  </si>
  <si>
    <t>สมุนไพร (ต่อ)</t>
  </si>
  <si>
    <t>อบเชย</t>
  </si>
  <si>
    <t>295</t>
  </si>
  <si>
    <t>หญ้าหวาน</t>
  </si>
  <si>
    <t>320</t>
  </si>
  <si>
    <t>กระทือ</t>
  </si>
  <si>
    <t>296</t>
  </si>
  <si>
    <t>หนอนตายหยาก</t>
  </si>
  <si>
    <t>321</t>
  </si>
  <si>
    <t>กระชายดำ</t>
  </si>
  <si>
    <t>297</t>
  </si>
  <si>
    <t>หางไหล</t>
  </si>
  <si>
    <t>322</t>
  </si>
  <si>
    <t>กวาวเครือ</t>
  </si>
  <si>
    <t>298</t>
  </si>
  <si>
    <t>ออริกาโน</t>
  </si>
  <si>
    <t>323</t>
  </si>
  <si>
    <t>คาร์โมไมล์</t>
  </si>
  <si>
    <t>299</t>
  </si>
  <si>
    <t>อัญชัน</t>
  </si>
  <si>
    <t>324</t>
  </si>
  <si>
    <t>โคคลาน</t>
  </si>
  <si>
    <t>300</t>
  </si>
  <si>
    <t>บัวหลวง (กินฝัก)</t>
  </si>
  <si>
    <t>325</t>
  </si>
  <si>
    <t>เจตมูลเพลิงขาว</t>
  </si>
  <si>
    <t>301</t>
  </si>
  <si>
    <t>สบู่ดำ</t>
  </si>
  <si>
    <t>326</t>
  </si>
  <si>
    <t>เจตมูลเพลิงแดง</t>
  </si>
  <si>
    <t>302</t>
  </si>
  <si>
    <t>ส้มแขก</t>
  </si>
  <si>
    <t>327</t>
  </si>
  <si>
    <t>เจียวกู้หลาน</t>
  </si>
  <si>
    <t>303</t>
  </si>
  <si>
    <t>ดองดึง</t>
  </si>
  <si>
    <t>304</t>
  </si>
  <si>
    <t>เถาวัลย์เปรียง</t>
  </si>
  <si>
    <t>305</t>
  </si>
  <si>
    <t>เถาเอ็นอ่อน</t>
  </si>
  <si>
    <t>306</t>
  </si>
  <si>
    <t>เทียนกิ่ง</t>
  </si>
  <si>
    <t>307</t>
  </si>
  <si>
    <t>ไทม์</t>
  </si>
  <si>
    <t>308</t>
  </si>
  <si>
    <t>เปราะหอม</t>
  </si>
  <si>
    <t>309</t>
  </si>
  <si>
    <t>ฝาง</t>
  </si>
  <si>
    <t>310</t>
  </si>
  <si>
    <t>พญายอ</t>
  </si>
  <si>
    <t>311</t>
  </si>
  <si>
    <t>พลูคาว</t>
  </si>
  <si>
    <t>312</t>
  </si>
  <si>
    <t>เพชรสังฆาต</t>
  </si>
  <si>
    <t>313</t>
  </si>
  <si>
    <t>มะระขี้นก</t>
  </si>
  <si>
    <t>314</t>
  </si>
  <si>
    <t>ม้ากระทืบโลง</t>
  </si>
  <si>
    <t>315</t>
  </si>
  <si>
    <t>วนิลลา</t>
  </si>
  <si>
    <t>316</t>
  </si>
  <si>
    <t>สบู่เลือด</t>
  </si>
  <si>
    <t>317</t>
  </si>
  <si>
    <t>สำรอง</t>
  </si>
  <si>
    <t>318</t>
  </si>
  <si>
    <t>เสลดพังพอนตัวผู้</t>
  </si>
  <si>
    <t>319</t>
  </si>
  <si>
    <t>ที่มา  :  สำนักงานเศรษฐกิจการเกษตร  และกรมส่งเสริมการเกษตร</t>
  </si>
  <si>
    <t>Water calthrop</t>
  </si>
  <si>
    <t>Yellow day lily</t>
  </si>
  <si>
    <t>Amaranch</t>
  </si>
  <si>
    <t>Lady's finger</t>
  </si>
  <si>
    <t>Lemon grass</t>
  </si>
  <si>
    <t>Chinese spinach</t>
  </si>
  <si>
    <t>Roselle</t>
  </si>
  <si>
    <t>Garland chrysanthemum</t>
  </si>
  <si>
    <t>Coriander</t>
  </si>
  <si>
    <t>Water mimosa</t>
  </si>
  <si>
    <t>Ivy gourd</t>
  </si>
  <si>
    <t>Parsley</t>
  </si>
  <si>
    <t>Mimosa</t>
  </si>
  <si>
    <t>Cucumber</t>
  </si>
  <si>
    <t>Pak-she-lom</t>
  </si>
  <si>
    <t>Leek</t>
  </si>
  <si>
    <t xml:space="preserve">Japanese  Cucumber </t>
  </si>
  <si>
    <t>Chinese convolvulus</t>
  </si>
  <si>
    <t>Melon</t>
  </si>
  <si>
    <t>Thai convolvulus</t>
  </si>
  <si>
    <t>Garlic</t>
  </si>
  <si>
    <t>Snap bean</t>
  </si>
  <si>
    <t>Thai water convolvulus</t>
  </si>
  <si>
    <t>Brussels sprouts</t>
  </si>
  <si>
    <t>Yard long bean</t>
  </si>
  <si>
    <t>Malabar-nightshade</t>
  </si>
  <si>
    <t>Cauliflower</t>
  </si>
  <si>
    <t>Wing bean</t>
  </si>
  <si>
    <t>Salad-kaew</t>
  </si>
  <si>
    <t>Kohl-rabi</t>
  </si>
  <si>
    <t>Sweet pea</t>
  </si>
  <si>
    <t>Wild spider</t>
  </si>
  <si>
    <t>Cabbage</t>
  </si>
  <si>
    <t>Bottle gourd</t>
  </si>
  <si>
    <t>So-pon</t>
  </si>
  <si>
    <t>Chinese chive</t>
  </si>
  <si>
    <t>Broccoli</t>
  </si>
  <si>
    <t>Nettle</t>
  </si>
  <si>
    <t>Telosma</t>
  </si>
  <si>
    <t>Angled loofah</t>
  </si>
  <si>
    <t>Sweet vegetable</t>
  </si>
  <si>
    <t>Turmeric</t>
  </si>
  <si>
    <t>Water lily</t>
  </si>
  <si>
    <t>Taro</t>
  </si>
  <si>
    <t>Galanga</t>
  </si>
  <si>
    <t>Beet root</t>
  </si>
  <si>
    <t>Bird pepper</t>
  </si>
  <si>
    <t>Baby corn</t>
  </si>
  <si>
    <t>Indian pennywort</t>
  </si>
  <si>
    <t>Chilli pepper</t>
  </si>
  <si>
    <t>Sweet corn</t>
  </si>
  <si>
    <t>Mean/reang</t>
  </si>
  <si>
    <t>Sweet / Bell pepper</t>
  </si>
  <si>
    <t>Ginger</t>
  </si>
  <si>
    <t>Ya-nang</t>
  </si>
  <si>
    <t>Yellow chilli</t>
  </si>
  <si>
    <t>Celery</t>
  </si>
  <si>
    <t>Spinach</t>
  </si>
  <si>
    <t>Banana paper</t>
  </si>
  <si>
    <t>Chinese kale</t>
  </si>
  <si>
    <t>Pakchoi</t>
  </si>
  <si>
    <t>Waxgourd</t>
  </si>
  <si>
    <t>Koon</t>
  </si>
  <si>
    <t>Chinese cabbage</t>
  </si>
  <si>
    <t>Pumpkin</t>
  </si>
  <si>
    <t>Carrot</t>
  </si>
  <si>
    <t>Mustard</t>
  </si>
  <si>
    <t>Fresher tomato</t>
  </si>
  <si>
    <t>Wildbetel</t>
  </si>
  <si>
    <t>Leaf mustard</t>
  </si>
  <si>
    <t>Processing tomato</t>
  </si>
  <si>
    <t>Chaom</t>
  </si>
  <si>
    <t>Lettuce</t>
  </si>
  <si>
    <t>Brinjal</t>
  </si>
  <si>
    <t>Zucchini</t>
  </si>
  <si>
    <t>Chinese radish</t>
  </si>
  <si>
    <t>Cluster egg plant</t>
  </si>
  <si>
    <t>Other curcifers</t>
  </si>
  <si>
    <t>Aubergine</t>
  </si>
  <si>
    <t>Agasta (sesbania)</t>
  </si>
  <si>
    <t>Gud</t>
  </si>
  <si>
    <t>Egg plant</t>
  </si>
  <si>
    <t>Other egg plants</t>
  </si>
  <si>
    <t>Kaempfer</t>
  </si>
  <si>
    <t>Pyrethrum</t>
  </si>
  <si>
    <t>Chinese better gould</t>
  </si>
  <si>
    <t>Cardamons best</t>
  </si>
  <si>
    <t>Plai</t>
  </si>
  <si>
    <t>Thai better gould</t>
  </si>
  <si>
    <t>Holy basil</t>
  </si>
  <si>
    <t>Phatalai jone</t>
  </si>
  <si>
    <t>Solanaceae</t>
  </si>
  <si>
    <t>Kan-grao</t>
  </si>
  <si>
    <t>Ma-klua</t>
  </si>
  <si>
    <t>Yam bean</t>
  </si>
  <si>
    <t>Clove</t>
  </si>
  <si>
    <t>Indian senna</t>
  </si>
  <si>
    <t>Sweet potato</t>
  </si>
  <si>
    <t>Keak-hui</t>
  </si>
  <si>
    <t>Makhampom</t>
  </si>
  <si>
    <t>Potato</t>
  </si>
  <si>
    <t>Ma-quan</t>
  </si>
  <si>
    <t>Lesser yam</t>
  </si>
  <si>
    <t>klue</t>
  </si>
  <si>
    <t>Sparrow's brinjal</t>
  </si>
  <si>
    <t>Radish</t>
  </si>
  <si>
    <t>Tooth brush tree (koi)</t>
  </si>
  <si>
    <t>Mint</t>
  </si>
  <si>
    <t>Wild rice</t>
  </si>
  <si>
    <t>Nutmeg/ mace</t>
  </si>
  <si>
    <t>Coriander seed</t>
  </si>
  <si>
    <t>Asparagus</t>
  </si>
  <si>
    <t>Cha-em-tet</t>
  </si>
  <si>
    <t>Sweet basil</t>
  </si>
  <si>
    <t>Chives</t>
  </si>
  <si>
    <t>Ringworm bush (chum-het-tet)</t>
  </si>
  <si>
    <t>Yee-ra</t>
  </si>
  <si>
    <t>Shallot</t>
  </si>
  <si>
    <t>Dok-kham-foi</t>
  </si>
  <si>
    <t>Rang-jude</t>
  </si>
  <si>
    <t>Spring onion</t>
  </si>
  <si>
    <t>Long pepper</t>
  </si>
  <si>
    <t>Raiw</t>
  </si>
  <si>
    <t>Onion</t>
  </si>
  <si>
    <t>Citronella grass</t>
  </si>
  <si>
    <t>Luke-tai-bai</t>
  </si>
  <si>
    <t>Basil</t>
  </si>
  <si>
    <t>Pandan</t>
  </si>
  <si>
    <t xml:space="preserve">Alovera </t>
  </si>
  <si>
    <t>Agaricus (sham-pi-yong)</t>
  </si>
  <si>
    <t>Thong-pan-shang</t>
  </si>
  <si>
    <t>Som-poi</t>
  </si>
  <si>
    <t>Grey osyter</t>
  </si>
  <si>
    <t>Tacca</t>
  </si>
  <si>
    <t>Sa-mor thai</t>
  </si>
  <si>
    <t>Osyter  (nang-rom)</t>
  </si>
  <si>
    <t>Konjac</t>
  </si>
  <si>
    <t>Sa-lod</t>
  </si>
  <si>
    <t>Pleurotus (poa-hue)</t>
  </si>
  <si>
    <t>Bor-ra-pet</t>
  </si>
  <si>
    <t xml:space="preserve">Peppermint </t>
  </si>
  <si>
    <t>Straw mushroom (volvariella)</t>
  </si>
  <si>
    <t>Pa-kam-dee-kwui</t>
  </si>
  <si>
    <t>Sea-sead</t>
  </si>
  <si>
    <t>Ganoderma lucidum (lin-jue)</t>
  </si>
  <si>
    <t>Milk bush</t>
  </si>
  <si>
    <t>Yapakking</t>
  </si>
  <si>
    <t>Lentinula</t>
  </si>
  <si>
    <t>Pepper</t>
  </si>
  <si>
    <t>Kidney tea plant, Java tea</t>
  </si>
  <si>
    <t>Auricularia</t>
  </si>
  <si>
    <t>Betel leaf</t>
  </si>
  <si>
    <t>Hanumanprasankai</t>
  </si>
  <si>
    <t>Pa-ga</t>
  </si>
  <si>
    <t>Nguankplamor</t>
  </si>
  <si>
    <t>Ob-shuei</t>
  </si>
  <si>
    <t>Yawan</t>
  </si>
  <si>
    <t>Ka-tue</t>
  </si>
  <si>
    <t>Nontaiyak</t>
  </si>
  <si>
    <t>Black galingale</t>
  </si>
  <si>
    <t>Hanglai</t>
  </si>
  <si>
    <t>Kwaokruae</t>
  </si>
  <si>
    <t>Orikano</t>
  </si>
  <si>
    <t>Kamomile</t>
  </si>
  <si>
    <t>Aun-shan</t>
  </si>
  <si>
    <t>Koklan</t>
  </si>
  <si>
    <t>Lotus</t>
  </si>
  <si>
    <t>White-colored leadwort</t>
  </si>
  <si>
    <t>Jatropha</t>
  </si>
  <si>
    <t>Red-colored leadwort</t>
  </si>
  <si>
    <t xml:space="preserve">Garcinia Cambogia </t>
  </si>
  <si>
    <t>Jaew-ku-larn</t>
  </si>
  <si>
    <t>Dong-dung</t>
  </si>
  <si>
    <t>Taowanpreang</t>
  </si>
  <si>
    <t>Taoenkon</t>
  </si>
  <si>
    <t>Tean-king</t>
  </si>
  <si>
    <t>Time</t>
  </si>
  <si>
    <t>Praohom</t>
  </si>
  <si>
    <t>Fang</t>
  </si>
  <si>
    <t>Payayor</t>
  </si>
  <si>
    <t>Plukaw</t>
  </si>
  <si>
    <t>Petsangkat</t>
  </si>
  <si>
    <t>Marakeenok</t>
  </si>
  <si>
    <t>MagratuabLoang</t>
  </si>
  <si>
    <t>Vanila</t>
  </si>
  <si>
    <t>Sabueluad</t>
  </si>
  <si>
    <t>Sam-rong</t>
  </si>
  <si>
    <t>Saled  pangpon</t>
  </si>
  <si>
    <t>ที่มา  :  Office of Agricultural Economics  and  Department</t>
  </si>
  <si>
    <t xml:space="preserve"> กระเจี๊ยบแดง                                                                                    </t>
  </si>
  <si>
    <t xml:space="preserve"> กระถิน                                                                                          </t>
  </si>
  <si>
    <t xml:space="preserve"> กระเทียมต้น                                                                                     </t>
  </si>
  <si>
    <t xml:space="preserve"> กระเทียมใบ                                                                                      </t>
  </si>
  <si>
    <t xml:space="preserve"> กระเทียมหัว                                                                                     </t>
  </si>
  <si>
    <t xml:space="preserve"> กะหล่ำดาว                                                                                       </t>
  </si>
  <si>
    <t xml:space="preserve"> กะหล่ำดอก                                                                                       </t>
  </si>
  <si>
    <t xml:space="preserve"> กะหล่ำปม                                                                                        </t>
  </si>
  <si>
    <t xml:space="preserve"> กะหล่ำปลี                                                                                       </t>
  </si>
  <si>
    <t xml:space="preserve"> กุยช่าย                                                                                         </t>
  </si>
  <si>
    <t xml:space="preserve"> ขมิ้น                                                                                           </t>
  </si>
  <si>
    <t xml:space="preserve"> ข่า                                                                                             </t>
  </si>
  <si>
    <t xml:space="preserve"> ข้าวโพดฝักอ่อน                                                                                  </t>
  </si>
  <si>
    <t xml:space="preserve"> ข้าวโพดรับประทาน                                                                                </t>
  </si>
  <si>
    <t xml:space="preserve"> ขิง                                                                                             </t>
  </si>
  <si>
    <t xml:space="preserve"> ถั่วลันเตา                                                                                      </t>
  </si>
  <si>
    <t xml:space="preserve"> น้ำเต้า                                                                                         </t>
  </si>
  <si>
    <t xml:space="preserve"> บล็อคโคลี่                                                                                      </t>
  </si>
  <si>
    <t xml:space="preserve"> บวบ                                                                                             </t>
  </si>
  <si>
    <t xml:space="preserve"> บัวสาย                                                                                          </t>
  </si>
  <si>
    <t xml:space="preserve"> บีทรูท                                                                                          </t>
  </si>
  <si>
    <t xml:space="preserve"> ใบย่านาง                                                                                        </t>
  </si>
  <si>
    <t xml:space="preserve"> ปวยเหล็ง                                                                                        </t>
  </si>
  <si>
    <t xml:space="preserve"> ผักกวางตุ้ง                                                                                     </t>
  </si>
  <si>
    <t xml:space="preserve"> ผักกาดขาว                                                                                       </t>
  </si>
  <si>
    <t xml:space="preserve"> ผักกาดขาวปลี                                                                                    </t>
  </si>
  <si>
    <t xml:space="preserve"> ผักกาดเขียวปลี                                                                                  </t>
  </si>
  <si>
    <t xml:space="preserve"> ผักกาดหอม                                                                                       </t>
  </si>
  <si>
    <t xml:space="preserve"> ผักกาดหัว                                                                                       </t>
  </si>
  <si>
    <t xml:space="preserve"> ผักกาดอื่น ๆ                                                                                    </t>
  </si>
  <si>
    <t xml:space="preserve"> ผักกูด                                                                                          </t>
  </si>
  <si>
    <t xml:space="preserve"> ผักขมจีน                                                                                        </t>
  </si>
  <si>
    <t xml:space="preserve"> ผักโขม                                                                                          </t>
  </si>
  <si>
    <t xml:space="preserve"> ผักชี                                                                                           </t>
  </si>
  <si>
    <t xml:space="preserve"> ผักชีฝรั่ง                                                                                      </t>
  </si>
  <si>
    <t xml:space="preserve"> ผักชีล้อม                                                                                       </t>
  </si>
  <si>
    <t xml:space="preserve"> ผักบุ้งจีน                                                                                      </t>
  </si>
  <si>
    <t xml:space="preserve"> ผักบุ้งไทย                                                                                      </t>
  </si>
  <si>
    <t xml:space="preserve"> ผักบุ้งน้ำ                                                                                      </t>
  </si>
  <si>
    <t xml:space="preserve"> ผักปรัง                                                                                         </t>
  </si>
  <si>
    <t xml:space="preserve"> ผักสลัดแก้ว                                                                                     </t>
  </si>
  <si>
    <t xml:space="preserve"> ผักเสี้ยน                                                                                       </t>
  </si>
  <si>
    <t xml:space="preserve"> ผักหนาม                                                                                         </t>
  </si>
  <si>
    <t xml:space="preserve"> ผักหวาน                                                                                         </t>
  </si>
  <si>
    <t xml:space="preserve"> เผือก                                                                                           </t>
  </si>
  <si>
    <t xml:space="preserve"> พริกขี้หนู                                                                                      </t>
  </si>
  <si>
    <t xml:space="preserve"> พริกชี้ฟ้า                                                                                      </t>
  </si>
  <si>
    <t xml:space="preserve"> พริกหยวก/พริกยักษ์                                                                              </t>
  </si>
  <si>
    <t xml:space="preserve"> พริกเหลือง                                                                                      </t>
  </si>
  <si>
    <t xml:space="preserve"> พริกใหญ่                                                                                        </t>
  </si>
  <si>
    <t xml:space="preserve"> ฟัก/แฟง/ฟักเขียว                                                                                </t>
  </si>
  <si>
    <t xml:space="preserve"> ฟักทอง                                                                                          </t>
  </si>
  <si>
    <t xml:space="preserve"> มะเขือเทศบริโภค                                                                                 </t>
  </si>
  <si>
    <t xml:space="preserve"> มะเขือเทศโรงงาน                                                                                 </t>
  </si>
  <si>
    <t xml:space="preserve"> มะเขือเปราะ                                                                                     </t>
  </si>
  <si>
    <t xml:space="preserve"> มะเขือพวง                                                                                       </t>
  </si>
  <si>
    <t xml:space="preserve"> มะเขือม่วง                                                                                      </t>
  </si>
  <si>
    <t xml:space="preserve"> มะเขือยาว                                                                                       </t>
  </si>
  <si>
    <t xml:space="preserve"> มะเขืออื่น ๆ                                                                                    </t>
  </si>
  <si>
    <t xml:space="preserve"> มะระจีน                                                                                         </t>
  </si>
  <si>
    <t xml:space="preserve"> มะระไทย                                                                                         </t>
  </si>
  <si>
    <t xml:space="preserve"> มะอึก                                                                                           </t>
  </si>
  <si>
    <t xml:space="preserve"> มันแกว                                                                                          </t>
  </si>
  <si>
    <t xml:space="preserve"> มันเทศ                                                                                          </t>
  </si>
  <si>
    <t xml:space="preserve"> มันฝรั่ง                                                                                        </t>
  </si>
  <si>
    <t xml:space="preserve"> มันมือเสือ                                                                                      </t>
  </si>
  <si>
    <t xml:space="preserve"> หน่อไม้น้ำ                                                                                      </t>
  </si>
  <si>
    <t xml:space="preserve"> หน่อไม้ฝรั่ง                                                                                    </t>
  </si>
  <si>
    <t xml:space="preserve"> หอมจีน                                                                                          </t>
  </si>
  <si>
    <t xml:space="preserve"> หอมแดง                                                                                          </t>
  </si>
  <si>
    <t xml:space="preserve"> หอมแบ่ง (ต้นหอม)                                                                                </t>
  </si>
  <si>
    <t xml:space="preserve"> หอมหัวใหญ่                                                                                      </t>
  </si>
  <si>
    <t xml:space="preserve"> โหระพา                                                                                          </t>
  </si>
  <si>
    <t xml:space="preserve"> เห็ดนางฟ้า                                                                                      </t>
  </si>
  <si>
    <t xml:space="preserve"> เห็ดนางรม                                                                                       </t>
  </si>
  <si>
    <t xml:space="preserve"> เห็ดฟาง                                                                                         </t>
  </si>
  <si>
    <t xml:space="preserve"> เห็ดหลินจือ                                                                                     </t>
  </si>
  <si>
    <t xml:space="preserve"> เห็ดหอม                                                                                         </t>
  </si>
  <si>
    <t xml:space="preserve"> เห็ดหูหนู                                                                                       </t>
  </si>
  <si>
    <t xml:space="preserve"> กระชาย                                                                                          </t>
  </si>
  <si>
    <t xml:space="preserve"> กะเพรา                                                                                          </t>
  </si>
  <si>
    <t xml:space="preserve"> เก๊กฮวย                                                                                         </t>
  </si>
  <si>
    <t xml:space="preserve"> ขมิ้นชัน                                                                                        </t>
  </si>
  <si>
    <t xml:space="preserve"> ชะเอมเทศ                                                                                        </t>
  </si>
  <si>
    <t xml:space="preserve"> ตะไคร้หอม                                                                                       </t>
  </si>
  <si>
    <t xml:space="preserve"> เตยหอม                                                                                          </t>
  </si>
  <si>
    <t xml:space="preserve"> บอระเพ็ด                                                                                        </t>
  </si>
  <si>
    <t xml:space="preserve"> พญาไร้ใบ                                                                                        </t>
  </si>
  <si>
    <t xml:space="preserve"> พริกไทย                                                                                         </t>
  </si>
  <si>
    <t xml:space="preserve"> เพกา                                                                                            </t>
  </si>
  <si>
    <t xml:space="preserve"> ไพล                                                                                             </t>
  </si>
  <si>
    <t xml:space="preserve"> มะขามแขก                                                                                        </t>
  </si>
  <si>
    <t xml:space="preserve"> มะแขว่น                                                                                         </t>
  </si>
  <si>
    <t xml:space="preserve"> มะแว้ง                                                                                          </t>
  </si>
  <si>
    <t xml:space="preserve"> แมงลัก                                                                                          </t>
  </si>
  <si>
    <t xml:space="preserve"> รางจืด                                                                                          </t>
  </si>
  <si>
    <t xml:space="preserve"> ลูกใต้ใบ                                                                                        </t>
  </si>
  <si>
    <t xml:space="preserve"> ว่านหางจระเข้                                                                                   </t>
  </si>
  <si>
    <t xml:space="preserve"> สมอไทย                                                                                          </t>
  </si>
  <si>
    <t xml:space="preserve"> สะระแหน่                                                                                        </t>
  </si>
  <si>
    <t xml:space="preserve"> หญ้าปักกิ่ง                                                                                     </t>
  </si>
  <si>
    <t xml:space="preserve"> หญ้าหนวดแมว                                                                                     </t>
  </si>
  <si>
    <t xml:space="preserve"> หนุมานประสานกาย                                                                                 </t>
  </si>
  <si>
    <t xml:space="preserve"> เจียวกู้หลาน                                                                                    </t>
  </si>
  <si>
    <t xml:space="preserve"> พญายอ                                                                                           </t>
  </si>
  <si>
    <t xml:space="preserve"> พลูคาว                                                                                          </t>
  </si>
  <si>
    <t xml:space="preserve"> มะระขี้นก                                                                                       </t>
  </si>
  <si>
    <t xml:space="preserve"> ขึ้นฉ่าย                                                                                        </t>
  </si>
  <si>
    <t xml:space="preserve"> คะน้า                                                                                           </t>
  </si>
  <si>
    <t xml:space="preserve"> แครอท                                                                                           </t>
  </si>
  <si>
    <t xml:space="preserve"> ชะอม                                                                                            </t>
  </si>
  <si>
    <t xml:space="preserve"> ซุคคินี                                                                                         </t>
  </si>
  <si>
    <t xml:space="preserve"> เซเลอรี่                                                                                        </t>
  </si>
  <si>
    <t xml:space="preserve"> ดอกแค                                                                                           </t>
  </si>
  <si>
    <t xml:space="preserve"> ตะไคร้                                                                                          </t>
  </si>
  <si>
    <t xml:space="preserve"> ตำลึง                                                                                           </t>
  </si>
  <si>
    <t xml:space="preserve"> แตงกวา/แตงร้าน                                                                                  </t>
  </si>
  <si>
    <t xml:space="preserve"> แตงกวาญี่ปุ่น                                                                                   </t>
  </si>
  <si>
    <t xml:space="preserve"> แตงไทย                                                                                          </t>
  </si>
  <si>
    <t xml:space="preserve"> ถั่วแขก                                                                                         </t>
  </si>
  <si>
    <t xml:space="preserve"> ถั่วฝักยาว                                                                                      </t>
  </si>
  <si>
    <t xml:space="preserve"> ถั่วพู                                                                                          </t>
  </si>
  <si>
    <t xml:space="preserve"> เสลดพังพอนตัวผู้                                                                                </t>
  </si>
  <si>
    <t xml:space="preserve"> หญ้าหวาน                                                                                        </t>
  </si>
  <si>
    <t xml:space="preserve"> อัญชัน                                                                                          </t>
  </si>
  <si>
    <t>..</t>
  </si>
  <si>
    <t>.. จำนวนเล็กน้อย</t>
  </si>
  <si>
    <r>
      <rPr>
        <b/>
        <sz val="12"/>
        <rFont val="TH SarabunPSK"/>
        <family val="2"/>
      </rPr>
      <t>..</t>
    </r>
    <r>
      <rPr>
        <sz val="12"/>
        <rFont val="TH SarabunPSK"/>
        <family val="2"/>
      </rPr>
      <t xml:space="preserve"> มีข้อมูลจำนวนเล็กน้อย ต่ำกว่า 1 ไร่</t>
    </r>
  </si>
  <si>
    <t>.. Negligible amount last than 1  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</si>
</sst>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15" x14ac:knownFonts="1">
    <font>
      <sz val="14"/>
      <name val="AngsanaUPC"/>
    </font>
    <font>
      <sz val="12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1"/>
      <color theme="1"/>
      <name val="Tahoma"/>
      <family val="2"/>
      <scheme val="minor"/>
    </font>
    <font>
      <sz val="9"/>
      <color theme="1"/>
      <name val="Tahoma"/>
      <family val="2"/>
      <charset val="222"/>
      <scheme val="minor"/>
    </font>
    <font>
      <sz val="16"/>
      <name val="Angsana New"/>
      <family val="1"/>
    </font>
    <font>
      <sz val="16"/>
      <color theme="0" tint="-0.89999084444715716"/>
      <name val="TH SarabunPSK"/>
      <family val="2"/>
    </font>
    <font>
      <b/>
      <sz val="16"/>
      <color rgb="FFFFFF00"/>
      <name val="TH SarabunPSK"/>
      <family val="2"/>
    </font>
    <font>
      <b/>
      <sz val="14"/>
      <color rgb="FFFFFF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theme="1"/>
      </right>
      <top/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1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 textRotation="180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1" xfId="0" applyFont="1" applyBorder="1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wrapText="1"/>
    </xf>
    <xf numFmtId="187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textRotation="180"/>
    </xf>
    <xf numFmtId="0" fontId="2" fillId="0" borderId="0" xfId="0" applyFont="1" applyAlignment="1">
      <alignment horizontal="left" vertical="center" textRotation="180"/>
    </xf>
    <xf numFmtId="0" fontId="8" fillId="0" borderId="0" xfId="0" applyFont="1"/>
    <xf numFmtId="3" fontId="7" fillId="0" borderId="0" xfId="0" applyNumberFormat="1" applyFont="1" applyBorder="1" applyAlignment="1">
      <alignment horizontal="right" wrapText="1"/>
    </xf>
    <xf numFmtId="3" fontId="2" fillId="0" borderId="0" xfId="0" applyNumberFormat="1" applyFont="1"/>
    <xf numFmtId="49" fontId="10" fillId="0" borderId="0" xfId="1" applyNumberFormat="1" applyFont="1" applyAlignment="1">
      <alignment horizontal="left"/>
    </xf>
    <xf numFmtId="4" fontId="10" fillId="0" borderId="0" xfId="1" applyNumberFormat="1" applyFont="1"/>
    <xf numFmtId="0" fontId="10" fillId="0" borderId="0" xfId="1" applyFont="1"/>
    <xf numFmtId="49" fontId="10" fillId="0" borderId="0" xfId="1" applyNumberFormat="1" applyFont="1" applyAlignment="1">
      <alignment horizontal="center"/>
    </xf>
    <xf numFmtId="49" fontId="10" fillId="0" borderId="17" xfId="1" applyNumberFormat="1" applyFont="1" applyBorder="1" applyAlignment="1">
      <alignment horizontal="center"/>
    </xf>
    <xf numFmtId="4" fontId="10" fillId="0" borderId="17" xfId="1" applyNumberFormat="1" applyFont="1" applyBorder="1"/>
    <xf numFmtId="49" fontId="10" fillId="0" borderId="18" xfId="1" applyNumberFormat="1" applyFont="1" applyBorder="1" applyAlignment="1">
      <alignment horizontal="center"/>
    </xf>
    <xf numFmtId="4" fontId="10" fillId="0" borderId="18" xfId="1" applyNumberFormat="1" applyFont="1" applyBorder="1" applyAlignment="1">
      <alignment horizontal="center"/>
    </xf>
    <xf numFmtId="4" fontId="10" fillId="0" borderId="0" xfId="1" applyNumberFormat="1" applyFont="1" applyBorder="1" applyAlignment="1">
      <alignment horizontal="center"/>
    </xf>
    <xf numFmtId="4" fontId="10" fillId="0" borderId="19" xfId="1" applyNumberFormat="1" applyFont="1" applyBorder="1" applyAlignment="1">
      <alignment horizontal="center"/>
    </xf>
    <xf numFmtId="49" fontId="10" fillId="0" borderId="20" xfId="1" applyNumberFormat="1" applyFont="1" applyBorder="1" applyAlignment="1">
      <alignment horizontal="center"/>
    </xf>
    <xf numFmtId="4" fontId="10" fillId="0" borderId="20" xfId="1" applyNumberFormat="1" applyFont="1" applyBorder="1" applyAlignment="1">
      <alignment horizontal="center"/>
    </xf>
    <xf numFmtId="4" fontId="10" fillId="0" borderId="21" xfId="1" applyNumberFormat="1" applyFont="1" applyBorder="1" applyAlignment="1">
      <alignment horizontal="center"/>
    </xf>
    <xf numFmtId="4" fontId="10" fillId="0" borderId="22" xfId="1" applyNumberFormat="1" applyFont="1" applyBorder="1" applyAlignment="1">
      <alignment horizontal="center"/>
    </xf>
    <xf numFmtId="4" fontId="10" fillId="0" borderId="17" xfId="1" applyNumberFormat="1" applyFont="1" applyBorder="1" applyAlignment="1">
      <alignment horizontal="center"/>
    </xf>
    <xf numFmtId="4" fontId="10" fillId="0" borderId="23" xfId="1" applyNumberFormat="1" applyFont="1" applyBorder="1" applyAlignment="1">
      <alignment horizontal="center"/>
    </xf>
    <xf numFmtId="4" fontId="10" fillId="0" borderId="24" xfId="1" applyNumberFormat="1" applyFont="1" applyBorder="1" applyAlignment="1">
      <alignment horizontal="center"/>
    </xf>
    <xf numFmtId="49" fontId="10" fillId="0" borderId="25" xfId="1" applyNumberFormat="1" applyFont="1" applyBorder="1" applyAlignment="1">
      <alignment horizontal="center"/>
    </xf>
    <xf numFmtId="4" fontId="10" fillId="0" borderId="25" xfId="1" applyNumberFormat="1" applyFont="1" applyBorder="1" applyAlignment="1">
      <alignment horizontal="center"/>
    </xf>
    <xf numFmtId="0" fontId="9" fillId="0" borderId="0" xfId="1"/>
    <xf numFmtId="0" fontId="10" fillId="3" borderId="0" xfId="1" applyFont="1" applyFill="1"/>
    <xf numFmtId="0" fontId="10" fillId="0" borderId="0" xfId="1" applyFont="1" applyFill="1"/>
    <xf numFmtId="49" fontId="10" fillId="0" borderId="24" xfId="1" applyNumberFormat="1" applyFont="1" applyBorder="1" applyAlignment="1">
      <alignment horizontal="center"/>
    </xf>
    <xf numFmtId="49" fontId="10" fillId="0" borderId="23" xfId="1" applyNumberFormat="1" applyFont="1" applyBorder="1" applyAlignment="1">
      <alignment horizontal="center"/>
    </xf>
    <xf numFmtId="0" fontId="4" fillId="0" borderId="0" xfId="2" applyFont="1" applyAlignment="1">
      <alignment vertical="center"/>
    </xf>
    <xf numFmtId="0" fontId="3" fillId="0" borderId="26" xfId="2" applyFont="1" applyBorder="1" applyAlignment="1">
      <alignment vertical="center"/>
    </xf>
    <xf numFmtId="0" fontId="3" fillId="0" borderId="27" xfId="2" applyFont="1" applyBorder="1" applyAlignment="1">
      <alignment horizontal="left" vertical="center"/>
    </xf>
    <xf numFmtId="49" fontId="3" fillId="0" borderId="28" xfId="2" applyNumberFormat="1" applyFont="1" applyBorder="1" applyAlignment="1">
      <alignment horizontal="center" vertical="center"/>
    </xf>
    <xf numFmtId="0" fontId="3" fillId="0" borderId="17" xfId="2" applyFont="1" applyBorder="1" applyAlignment="1">
      <alignment vertical="center"/>
    </xf>
    <xf numFmtId="0" fontId="3" fillId="0" borderId="17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4" borderId="21" xfId="2" applyFont="1" applyFill="1" applyBorder="1" applyAlignment="1">
      <alignment vertical="center"/>
    </xf>
    <xf numFmtId="0" fontId="3" fillId="4" borderId="0" xfId="2" applyFont="1" applyFill="1" applyBorder="1" applyAlignment="1">
      <alignment horizontal="left" vertical="center"/>
    </xf>
    <xf numFmtId="49" fontId="3" fillId="4" borderId="24" xfId="2" applyNumberFormat="1" applyFont="1" applyFill="1" applyBorder="1" applyAlignment="1">
      <alignment horizontal="center" vertical="center"/>
    </xf>
    <xf numFmtId="0" fontId="3" fillId="0" borderId="21" xfId="2" applyFont="1" applyBorder="1" applyAlignment="1">
      <alignment vertical="center"/>
    </xf>
    <xf numFmtId="0" fontId="3" fillId="0" borderId="0" xfId="2" applyFont="1" applyBorder="1" applyAlignment="1">
      <alignment horizontal="left" vertical="center"/>
    </xf>
    <xf numFmtId="49" fontId="3" fillId="0" borderId="24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3" fillId="0" borderId="19" xfId="2" applyFont="1" applyBorder="1" applyAlignment="1">
      <alignment vertical="center"/>
    </xf>
    <xf numFmtId="0" fontId="4" fillId="0" borderId="21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49" fontId="4" fillId="0" borderId="24" xfId="2" applyNumberFormat="1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22" xfId="2" applyFont="1" applyBorder="1" applyAlignment="1">
      <alignment vertical="center"/>
    </xf>
    <xf numFmtId="0" fontId="4" fillId="0" borderId="17" xfId="2" applyFont="1" applyBorder="1" applyAlignment="1">
      <alignment horizontal="left" vertical="center"/>
    </xf>
    <xf numFmtId="49" fontId="4" fillId="0" borderId="23" xfId="2" quotePrefix="1" applyNumberFormat="1" applyFont="1" applyBorder="1" applyAlignment="1">
      <alignment vertical="center"/>
    </xf>
    <xf numFmtId="0" fontId="4" fillId="0" borderId="17" xfId="2" applyFont="1" applyBorder="1" applyAlignment="1">
      <alignment vertical="center"/>
    </xf>
    <xf numFmtId="49" fontId="4" fillId="0" borderId="17" xfId="2" applyNumberFormat="1" applyFont="1" applyBorder="1" applyAlignment="1">
      <alignment horizontal="center" vertical="center"/>
    </xf>
    <xf numFmtId="0" fontId="4" fillId="0" borderId="23" xfId="2" applyFont="1" applyBorder="1" applyAlignment="1">
      <alignment vertical="center"/>
    </xf>
    <xf numFmtId="0" fontId="3" fillId="0" borderId="22" xfId="2" applyFont="1" applyBorder="1" applyAlignment="1">
      <alignment vertical="center"/>
    </xf>
    <xf numFmtId="49" fontId="3" fillId="0" borderId="17" xfId="2" applyNumberFormat="1" applyFont="1" applyBorder="1" applyAlignment="1">
      <alignment horizontal="center" vertical="center"/>
    </xf>
    <xf numFmtId="49" fontId="3" fillId="0" borderId="23" xfId="2" applyNumberFormat="1" applyFont="1" applyBorder="1" applyAlignment="1">
      <alignment horizontal="center" vertical="center"/>
    </xf>
    <xf numFmtId="0" fontId="4" fillId="4" borderId="21" xfId="2" applyFont="1" applyFill="1" applyBorder="1" applyAlignment="1">
      <alignment vertical="center"/>
    </xf>
    <xf numFmtId="49" fontId="4" fillId="4" borderId="24" xfId="2" applyNumberFormat="1" applyFont="1" applyFill="1" applyBorder="1" applyAlignment="1">
      <alignment horizontal="center" vertical="center"/>
    </xf>
    <xf numFmtId="0" fontId="4" fillId="0" borderId="24" xfId="2" applyFont="1" applyBorder="1" applyAlignment="1">
      <alignment vertical="center"/>
    </xf>
    <xf numFmtId="0" fontId="3" fillId="0" borderId="21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21" xfId="2" applyFont="1" applyFill="1" applyBorder="1" applyAlignment="1">
      <alignment vertical="center"/>
    </xf>
    <xf numFmtId="0" fontId="4" fillId="0" borderId="0" xfId="2" applyFont="1" applyBorder="1" applyAlignment="1"/>
    <xf numFmtId="0" fontId="4" fillId="0" borderId="0" xfId="2" applyFont="1" applyBorder="1" applyAlignment="1">
      <alignment horizontal="left"/>
    </xf>
    <xf numFmtId="0" fontId="12" fillId="0" borderId="0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49" fontId="4" fillId="0" borderId="0" xfId="2" applyNumberFormat="1" applyFont="1" applyAlignment="1">
      <alignment horizontal="center" vertical="center"/>
    </xf>
    <xf numFmtId="49" fontId="4" fillId="0" borderId="23" xfId="2" applyNumberFormat="1" applyFont="1" applyBorder="1" applyAlignment="1">
      <alignment horizontal="center" vertical="center"/>
    </xf>
    <xf numFmtId="0" fontId="3" fillId="3" borderId="21" xfId="2" applyFont="1" applyFill="1" applyBorder="1" applyAlignment="1">
      <alignment vertical="center"/>
    </xf>
    <xf numFmtId="0" fontId="3" fillId="3" borderId="0" xfId="2" applyFont="1" applyFill="1" applyBorder="1" applyAlignment="1">
      <alignment horizontal="left" vertical="center"/>
    </xf>
    <xf numFmtId="49" fontId="3" fillId="3" borderId="24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left" vertical="center"/>
    </xf>
    <xf numFmtId="49" fontId="4" fillId="0" borderId="24" xfId="2" applyNumberFormat="1" applyFont="1" applyFill="1" applyBorder="1" applyAlignment="1">
      <alignment horizontal="center" vertical="center"/>
    </xf>
    <xf numFmtId="0" fontId="13" fillId="0" borderId="21" xfId="2" applyFont="1" applyFill="1" applyBorder="1" applyAlignment="1">
      <alignment vertical="center"/>
    </xf>
    <xf numFmtId="49" fontId="4" fillId="0" borderId="0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4" borderId="21" xfId="2" applyFont="1" applyFill="1" applyBorder="1" applyAlignment="1">
      <alignment vertical="center"/>
    </xf>
    <xf numFmtId="49" fontId="7" fillId="4" borderId="24" xfId="2" applyNumberFormat="1" applyFont="1" applyFill="1" applyBorder="1" applyAlignment="1">
      <alignment horizontal="center" vertical="center"/>
    </xf>
    <xf numFmtId="0" fontId="7" fillId="0" borderId="21" xfId="2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49" fontId="7" fillId="0" borderId="24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19" xfId="2" applyFont="1" applyBorder="1" applyAlignment="1">
      <alignment vertical="center"/>
    </xf>
    <xf numFmtId="0" fontId="2" fillId="0" borderId="21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49" fontId="2" fillId="0" borderId="24" xfId="2" applyNumberFormat="1" applyFont="1" applyBorder="1" applyAlignment="1">
      <alignment horizontal="center" vertical="center"/>
    </xf>
    <xf numFmtId="3" fontId="2" fillId="0" borderId="0" xfId="2" applyNumberFormat="1" applyFont="1" applyBorder="1" applyAlignment="1">
      <alignment vertical="center"/>
    </xf>
    <xf numFmtId="0" fontId="2" fillId="0" borderId="0" xfId="2" applyFont="1" applyFill="1" applyAlignment="1">
      <alignment vertical="center"/>
    </xf>
    <xf numFmtId="3" fontId="2" fillId="0" borderId="0" xfId="2" applyNumberFormat="1" applyFont="1" applyFill="1" applyBorder="1" applyAlignment="1">
      <alignment vertical="center"/>
    </xf>
    <xf numFmtId="0" fontId="2" fillId="0" borderId="0" xfId="2" applyFont="1" applyBorder="1" applyAlignment="1">
      <alignment horizontal="left" vertical="center"/>
    </xf>
    <xf numFmtId="3" fontId="2" fillId="0" borderId="0" xfId="2" applyNumberFormat="1" applyFont="1"/>
    <xf numFmtId="3" fontId="2" fillId="0" borderId="0" xfId="2" applyNumberFormat="1" applyFont="1" applyBorder="1" applyAlignment="1"/>
    <xf numFmtId="0" fontId="2" fillId="0" borderId="0" xfId="2" applyFont="1"/>
    <xf numFmtId="0" fontId="2" fillId="0" borderId="22" xfId="2" applyFont="1" applyBorder="1" applyAlignment="1">
      <alignment vertical="center"/>
    </xf>
    <xf numFmtId="0" fontId="2" fillId="0" borderId="17" xfId="2" applyFont="1" applyBorder="1" applyAlignment="1">
      <alignment horizontal="left" vertical="center"/>
    </xf>
    <xf numFmtId="49" fontId="2" fillId="0" borderId="23" xfId="2" quotePrefix="1" applyNumberFormat="1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49" fontId="2" fillId="0" borderId="17" xfId="2" applyNumberFormat="1" applyFont="1" applyBorder="1" applyAlignment="1">
      <alignment horizontal="center" vertical="center"/>
    </xf>
    <xf numFmtId="0" fontId="2" fillId="0" borderId="23" xfId="2" applyFont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2" fillId="0" borderId="21" xfId="2" applyFont="1" applyFill="1" applyBorder="1" applyAlignment="1">
      <alignment vertical="center"/>
    </xf>
    <xf numFmtId="0" fontId="2" fillId="0" borderId="0" xfId="2" applyFont="1" applyFill="1" applyBorder="1" applyAlignment="1"/>
    <xf numFmtId="0" fontId="2" fillId="0" borderId="0" xfId="2" applyFont="1" applyAlignment="1">
      <alignment horizontal="left" vertical="center"/>
    </xf>
    <xf numFmtId="49" fontId="2" fillId="0" borderId="0" xfId="2" applyNumberFormat="1" applyFont="1" applyAlignment="1">
      <alignment horizontal="center" vertical="center"/>
    </xf>
    <xf numFmtId="0" fontId="2" fillId="0" borderId="24" xfId="2" applyFont="1" applyBorder="1" applyAlignment="1">
      <alignment vertical="center"/>
    </xf>
    <xf numFmtId="49" fontId="2" fillId="0" borderId="23" xfId="2" applyNumberFormat="1" applyFont="1" applyBorder="1" applyAlignment="1">
      <alignment horizontal="center" vertical="center"/>
    </xf>
    <xf numFmtId="0" fontId="14" fillId="0" borderId="21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49" fontId="2" fillId="0" borderId="0" xfId="2" applyNumberFormat="1" applyFont="1" applyBorder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/>
    <xf numFmtId="0" fontId="2" fillId="0" borderId="30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4" fillId="0" borderId="15" xfId="0" applyFont="1" applyBorder="1"/>
    <xf numFmtId="0" fontId="1" fillId="0" borderId="16" xfId="0" applyFont="1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textRotation="180"/>
    </xf>
    <xf numFmtId="1" fontId="2" fillId="0" borderId="0" xfId="0" applyNumberFormat="1" applyFont="1" applyBorder="1" applyAlignment="1">
      <alignment horizontal="right" wrapText="1"/>
    </xf>
    <xf numFmtId="0" fontId="5" fillId="0" borderId="0" xfId="0" applyFont="1" applyAlignment="1">
      <alignment horizontal="center" textRotation="180"/>
    </xf>
    <xf numFmtId="0" fontId="5" fillId="0" borderId="0" xfId="0" applyFont="1" applyAlignment="1">
      <alignment horizontal="center" vertical="center" textRotation="180"/>
    </xf>
    <xf numFmtId="0" fontId="5" fillId="0" borderId="0" xfId="0" applyFont="1" applyAlignment="1">
      <alignment horizontal="left" vertical="center" textRotation="180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top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4"/>
  <sheetViews>
    <sheetView defaultGridColor="0" topLeftCell="A14" colorId="12" zoomScaleNormal="100" workbookViewId="0">
      <selection activeCell="K27" sqref="K27"/>
    </sheetView>
  </sheetViews>
  <sheetFormatPr defaultRowHeight="15.75" x14ac:dyDescent="0.25"/>
  <cols>
    <col min="1" max="1" width="4.33203125" style="1" customWidth="1"/>
    <col min="2" max="2" width="22.6640625" style="1" customWidth="1"/>
    <col min="3" max="3" width="20.83203125" style="1" customWidth="1"/>
    <col min="4" max="4" width="21.1640625" style="1" customWidth="1"/>
    <col min="5" max="5" width="15.1640625" style="1" customWidth="1"/>
    <col min="6" max="6" width="21.1640625" style="1" customWidth="1"/>
    <col min="7" max="7" width="13" style="1" customWidth="1"/>
    <col min="8" max="8" width="20.83203125" style="1" customWidth="1"/>
    <col min="9" max="9" width="17" style="1" customWidth="1"/>
    <col min="10" max="10" width="4.33203125" style="1" customWidth="1"/>
    <col min="11" max="11" width="5.5" style="1" customWidth="1"/>
    <col min="12" max="16384" width="9.33203125" style="1"/>
  </cols>
  <sheetData>
    <row r="1" spans="1:11" ht="22.5" customHeight="1" x14ac:dyDescent="0.35">
      <c r="A1" s="3" t="s">
        <v>139</v>
      </c>
      <c r="B1" s="4"/>
      <c r="C1" s="4"/>
      <c r="D1" s="4"/>
      <c r="E1" s="4"/>
      <c r="F1" s="4"/>
      <c r="G1" s="5"/>
      <c r="H1" s="5"/>
    </row>
    <row r="2" spans="1:11" ht="4.5" customHeight="1" x14ac:dyDescent="0.3">
      <c r="A2" s="5"/>
      <c r="B2" s="5"/>
      <c r="C2" s="5"/>
      <c r="D2" s="5"/>
      <c r="E2" s="5"/>
      <c r="F2" s="5"/>
      <c r="G2" s="5"/>
      <c r="H2" s="5"/>
    </row>
    <row r="3" spans="1:11" s="4" customFormat="1" ht="21.75" customHeight="1" x14ac:dyDescent="0.35">
      <c r="A3" s="5"/>
      <c r="B3" s="5" t="s">
        <v>0</v>
      </c>
      <c r="C3" s="5"/>
      <c r="D3" s="5"/>
      <c r="E3" s="5"/>
      <c r="F3" s="5"/>
      <c r="G3" s="5"/>
      <c r="H3" s="5" t="s">
        <v>1</v>
      </c>
      <c r="I3" s="6" t="s">
        <v>2</v>
      </c>
    </row>
    <row r="4" spans="1:11" s="4" customFormat="1" ht="22.5" customHeight="1" x14ac:dyDescent="0.35">
      <c r="A4" s="5"/>
      <c r="B4" s="5" t="s">
        <v>3</v>
      </c>
      <c r="C4" s="5"/>
      <c r="D4" s="5"/>
      <c r="E4" s="5"/>
      <c r="F4" s="5"/>
      <c r="G4" s="5"/>
      <c r="H4" s="5"/>
      <c r="I4" s="6" t="s">
        <v>4</v>
      </c>
    </row>
    <row r="5" spans="1:11" ht="5.0999999999999996" customHeight="1" x14ac:dyDescent="0.25">
      <c r="A5" s="7"/>
      <c r="B5" s="7"/>
      <c r="C5" s="7"/>
      <c r="D5" s="7"/>
      <c r="E5" s="7"/>
      <c r="F5" s="7"/>
      <c r="G5" s="7"/>
      <c r="H5" s="7"/>
      <c r="I5" s="7"/>
      <c r="J5" s="8"/>
    </row>
    <row r="6" spans="1:11" s="6" customFormat="1" ht="20.25" customHeight="1" x14ac:dyDescent="0.3">
      <c r="A6" s="156" t="s">
        <v>5</v>
      </c>
      <c r="B6" s="156"/>
      <c r="C6" s="157"/>
      <c r="D6" s="144" t="s">
        <v>6</v>
      </c>
      <c r="E6" s="145"/>
      <c r="F6" s="150" t="s">
        <v>7</v>
      </c>
      <c r="G6" s="151"/>
      <c r="H6" s="151"/>
      <c r="I6" s="151"/>
    </row>
    <row r="7" spans="1:11" s="6" customFormat="1" ht="16.5" customHeight="1" x14ac:dyDescent="0.3">
      <c r="A7" s="158"/>
      <c r="B7" s="158"/>
      <c r="C7" s="159"/>
      <c r="D7" s="146"/>
      <c r="E7" s="147"/>
      <c r="F7" s="144" t="s">
        <v>8</v>
      </c>
      <c r="G7" s="145"/>
      <c r="H7" s="152" t="s">
        <v>9</v>
      </c>
      <c r="I7" s="153"/>
    </row>
    <row r="8" spans="1:11" s="6" customFormat="1" ht="13.5" customHeight="1" x14ac:dyDescent="0.3">
      <c r="A8" s="158"/>
      <c r="B8" s="158"/>
      <c r="C8" s="159"/>
      <c r="D8" s="146"/>
      <c r="E8" s="147"/>
      <c r="F8" s="146"/>
      <c r="G8" s="147"/>
      <c r="H8" s="152"/>
      <c r="I8" s="153"/>
    </row>
    <row r="9" spans="1:11" s="6" customFormat="1" ht="10.5" customHeight="1" x14ac:dyDescent="0.3">
      <c r="A9" s="160"/>
      <c r="B9" s="160"/>
      <c r="C9" s="161"/>
      <c r="D9" s="148"/>
      <c r="E9" s="149"/>
      <c r="F9" s="148"/>
      <c r="G9" s="149"/>
      <c r="H9" s="154"/>
      <c r="I9" s="155"/>
    </row>
    <row r="10" spans="1:11" s="10" customFormat="1" ht="5.0999999999999996" customHeight="1" x14ac:dyDescent="0.3">
      <c r="A10" s="9"/>
      <c r="B10" s="9"/>
      <c r="C10" s="132"/>
      <c r="D10" s="9"/>
      <c r="E10" s="9"/>
      <c r="F10" s="9"/>
      <c r="G10" s="9"/>
      <c r="H10" s="9"/>
      <c r="I10" s="9"/>
    </row>
    <row r="11" spans="1:11" s="10" customFormat="1" ht="21.6" customHeight="1" x14ac:dyDescent="0.3">
      <c r="A11" s="11"/>
      <c r="B11" s="9" t="s">
        <v>156</v>
      </c>
      <c r="C11" s="133" t="s">
        <v>551</v>
      </c>
      <c r="D11" s="14">
        <v>20</v>
      </c>
      <c r="E11" s="14"/>
      <c r="F11" s="14">
        <v>28.05</v>
      </c>
      <c r="G11" s="14"/>
      <c r="H11" s="14">
        <v>28.05</v>
      </c>
      <c r="I11" s="18"/>
      <c r="K11" s="11"/>
    </row>
    <row r="12" spans="1:11" s="10" customFormat="1" ht="21.6" customHeight="1" x14ac:dyDescent="0.3">
      <c r="A12" s="11"/>
      <c r="B12" s="9" t="s">
        <v>737</v>
      </c>
      <c r="C12" s="133" t="s">
        <v>554</v>
      </c>
      <c r="D12" s="14">
        <v>3</v>
      </c>
      <c r="E12" s="14"/>
      <c r="F12" s="14">
        <v>10.5</v>
      </c>
      <c r="G12" s="14"/>
      <c r="H12" s="14">
        <v>10.5</v>
      </c>
      <c r="I12" s="1"/>
      <c r="K12" s="11"/>
    </row>
    <row r="13" spans="1:11" s="10" customFormat="1" ht="21.6" customHeight="1" x14ac:dyDescent="0.3">
      <c r="A13" s="11"/>
      <c r="B13" s="9" t="s">
        <v>738</v>
      </c>
      <c r="C13" s="133" t="s">
        <v>560</v>
      </c>
      <c r="D13" s="14">
        <v>2</v>
      </c>
      <c r="E13" s="14"/>
      <c r="F13" s="14">
        <v>0.55000000000000004</v>
      </c>
      <c r="G13" s="14"/>
      <c r="H13" s="14">
        <v>0.55000000000000004</v>
      </c>
      <c r="I13" s="1"/>
      <c r="K13" s="11"/>
    </row>
    <row r="14" spans="1:11" s="10" customFormat="1" ht="21.6" customHeight="1" x14ac:dyDescent="0.3">
      <c r="A14" s="11"/>
      <c r="B14" s="9" t="s">
        <v>739</v>
      </c>
      <c r="C14" s="133" t="s">
        <v>563</v>
      </c>
      <c r="D14" s="14">
        <v>81</v>
      </c>
      <c r="E14" s="14"/>
      <c r="F14" s="14">
        <v>326.75</v>
      </c>
      <c r="G14" s="14"/>
      <c r="H14" s="14">
        <v>321.25</v>
      </c>
      <c r="I14" s="1"/>
      <c r="K14" s="11"/>
    </row>
    <row r="15" spans="1:11" s="10" customFormat="1" ht="21.6" customHeight="1" x14ac:dyDescent="0.3">
      <c r="A15" s="11"/>
      <c r="B15" s="9" t="s">
        <v>740</v>
      </c>
      <c r="C15" s="133" t="s">
        <v>563</v>
      </c>
      <c r="D15" s="14">
        <v>3</v>
      </c>
      <c r="E15" s="14"/>
      <c r="F15" s="14">
        <v>8.5</v>
      </c>
      <c r="G15" s="14"/>
      <c r="H15" s="14">
        <v>8.5</v>
      </c>
      <c r="I15" s="1"/>
      <c r="K15" s="11"/>
    </row>
    <row r="16" spans="1:11" s="10" customFormat="1" ht="21.6" customHeight="1" x14ac:dyDescent="0.3">
      <c r="A16" s="11"/>
      <c r="B16" s="9" t="s">
        <v>741</v>
      </c>
      <c r="C16" s="133" t="s">
        <v>568</v>
      </c>
      <c r="D16" s="14">
        <v>2120</v>
      </c>
      <c r="E16" s="14"/>
      <c r="F16" s="14">
        <v>12224.46</v>
      </c>
      <c r="G16" s="14"/>
      <c r="H16" s="14">
        <v>12196.08</v>
      </c>
      <c r="I16" s="1"/>
      <c r="K16" s="11"/>
    </row>
    <row r="17" spans="1:11" s="10" customFormat="1" ht="21.6" customHeight="1" x14ac:dyDescent="0.3">
      <c r="A17" s="11"/>
      <c r="B17" s="9" t="s">
        <v>742</v>
      </c>
      <c r="C17" s="133" t="s">
        <v>571</v>
      </c>
      <c r="D17" s="14">
        <v>1</v>
      </c>
      <c r="E17" s="14"/>
      <c r="F17" s="14">
        <v>2</v>
      </c>
      <c r="G17" s="14"/>
      <c r="H17" s="14">
        <v>2</v>
      </c>
      <c r="I17" s="1"/>
      <c r="K17" s="11"/>
    </row>
    <row r="18" spans="1:11" s="10" customFormat="1" ht="21.6" customHeight="1" x14ac:dyDescent="0.3">
      <c r="A18" s="11"/>
      <c r="B18" s="15" t="s">
        <v>743</v>
      </c>
      <c r="C18" s="134" t="s">
        <v>574</v>
      </c>
      <c r="D18" s="14">
        <v>236</v>
      </c>
      <c r="E18" s="14"/>
      <c r="F18" s="14">
        <v>764.23</v>
      </c>
      <c r="G18" s="14"/>
      <c r="H18" s="14">
        <v>759.23</v>
      </c>
      <c r="I18" s="1"/>
      <c r="K18" s="11"/>
    </row>
    <row r="19" spans="1:11" s="10" customFormat="1" ht="21.6" customHeight="1" x14ac:dyDescent="0.3">
      <c r="A19" s="11"/>
      <c r="B19" s="15" t="s">
        <v>744</v>
      </c>
      <c r="C19" s="134" t="s">
        <v>577</v>
      </c>
      <c r="D19" s="14">
        <v>5</v>
      </c>
      <c r="E19" s="14"/>
      <c r="F19" s="14">
        <v>37</v>
      </c>
      <c r="G19" s="14"/>
      <c r="H19" s="14">
        <v>37</v>
      </c>
      <c r="I19" s="1"/>
      <c r="K19" s="11"/>
    </row>
    <row r="20" spans="1:11" s="10" customFormat="1" ht="21.6" customHeight="1" x14ac:dyDescent="0.3">
      <c r="A20" s="11"/>
      <c r="B20" s="15" t="s">
        <v>745</v>
      </c>
      <c r="C20" s="134" t="s">
        <v>580</v>
      </c>
      <c r="D20" s="14">
        <v>2318</v>
      </c>
      <c r="E20" s="14"/>
      <c r="F20" s="14">
        <v>14527.13</v>
      </c>
      <c r="G20" s="14"/>
      <c r="H20" s="14">
        <v>14409.63</v>
      </c>
      <c r="I20" s="1"/>
      <c r="K20" s="11"/>
    </row>
    <row r="21" spans="1:11" s="10" customFormat="1" ht="21.6" customHeight="1" x14ac:dyDescent="0.3">
      <c r="A21" s="11"/>
      <c r="B21" s="15" t="s">
        <v>746</v>
      </c>
      <c r="C21" s="134" t="s">
        <v>583</v>
      </c>
      <c r="D21" s="14">
        <v>8</v>
      </c>
      <c r="E21" s="14"/>
      <c r="F21" s="14">
        <v>19.25</v>
      </c>
      <c r="G21" s="14"/>
      <c r="H21" s="14">
        <v>19.25</v>
      </c>
      <c r="I21" s="1"/>
      <c r="K21" s="11"/>
    </row>
    <row r="22" spans="1:11" s="10" customFormat="1" ht="21.6" customHeight="1" x14ac:dyDescent="0.3">
      <c r="A22" s="11"/>
      <c r="B22" s="15" t="s">
        <v>747</v>
      </c>
      <c r="C22" s="134" t="s">
        <v>589</v>
      </c>
      <c r="D22" s="14">
        <v>17</v>
      </c>
      <c r="E22" s="14"/>
      <c r="F22" s="14">
        <v>16.07</v>
      </c>
      <c r="G22" s="14"/>
      <c r="H22" s="14">
        <v>16.07</v>
      </c>
      <c r="I22" s="1"/>
    </row>
    <row r="23" spans="1:11" s="10" customFormat="1" ht="21.6" customHeight="1" x14ac:dyDescent="0.3">
      <c r="A23" s="11"/>
      <c r="B23" s="15" t="s">
        <v>748</v>
      </c>
      <c r="C23" s="134" t="s">
        <v>592</v>
      </c>
      <c r="D23" s="14">
        <v>92</v>
      </c>
      <c r="E23" s="14"/>
      <c r="F23" s="14">
        <v>117.39</v>
      </c>
      <c r="G23" s="14"/>
      <c r="H23" s="14">
        <v>117.39</v>
      </c>
      <c r="I23" s="1"/>
    </row>
    <row r="24" spans="1:11" s="10" customFormat="1" ht="21.6" customHeight="1" x14ac:dyDescent="0.3">
      <c r="A24" s="11"/>
      <c r="B24" s="9" t="s">
        <v>749</v>
      </c>
      <c r="C24" s="133" t="s">
        <v>595</v>
      </c>
      <c r="D24" s="14">
        <v>407</v>
      </c>
      <c r="E24" s="14"/>
      <c r="F24" s="14">
        <v>1748.12</v>
      </c>
      <c r="G24" s="14"/>
      <c r="H24" s="14">
        <v>1741.37</v>
      </c>
      <c r="I24" s="1"/>
    </row>
    <row r="25" spans="1:11" s="10" customFormat="1" ht="21.6" customHeight="1" x14ac:dyDescent="0.3">
      <c r="A25" s="11"/>
      <c r="B25" s="9" t="s">
        <v>750</v>
      </c>
      <c r="C25" s="133" t="s">
        <v>598</v>
      </c>
      <c r="D25" s="14">
        <v>2465</v>
      </c>
      <c r="E25" s="14"/>
      <c r="F25" s="14">
        <v>16023.78</v>
      </c>
      <c r="G25" s="14"/>
      <c r="H25" s="14">
        <v>15352.03</v>
      </c>
      <c r="I25" s="1"/>
    </row>
    <row r="26" spans="1:11" s="10" customFormat="1" ht="21.6" customHeight="1" x14ac:dyDescent="0.3">
      <c r="A26" s="11"/>
      <c r="B26" s="9" t="s">
        <v>751</v>
      </c>
      <c r="C26" s="133" t="s">
        <v>601</v>
      </c>
      <c r="D26" s="14">
        <v>148</v>
      </c>
      <c r="E26" s="14"/>
      <c r="F26" s="14">
        <v>471.66</v>
      </c>
      <c r="G26" s="14"/>
      <c r="H26" s="14">
        <v>471.66</v>
      </c>
      <c r="I26" s="1"/>
    </row>
    <row r="27" spans="1:11" ht="21.95" customHeight="1" x14ac:dyDescent="0.25">
      <c r="K27" s="141"/>
    </row>
    <row r="28" spans="1:11" ht="21.95" customHeight="1" x14ac:dyDescent="0.25"/>
    <row r="29" spans="1:11" ht="21.95" customHeight="1" x14ac:dyDescent="0.25"/>
    <row r="30" spans="1:11" ht="21.95" customHeight="1" x14ac:dyDescent="0.25"/>
    <row r="31" spans="1:11" ht="21.95" customHeight="1" x14ac:dyDescent="0.25"/>
    <row r="32" spans="1:11" ht="21.95" customHeight="1" x14ac:dyDescent="0.25"/>
    <row r="33" ht="21.95" customHeight="1" x14ac:dyDescent="0.25"/>
    <row r="34" ht="21.95" customHeight="1" x14ac:dyDescent="0.25"/>
  </sheetData>
  <mergeCells count="5">
    <mergeCell ref="D6:E9"/>
    <mergeCell ref="F6:I6"/>
    <mergeCell ref="F7:G9"/>
    <mergeCell ref="H7:I9"/>
    <mergeCell ref="A6:C9"/>
  </mergeCells>
  <pageMargins left="0.51181102362204722" right="0.31496062992125984" top="0.98425196850393704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defaultGridColor="0" colorId="12" zoomScaleNormal="100" workbookViewId="0">
      <selection activeCell="B9" sqref="B9"/>
    </sheetView>
  </sheetViews>
  <sheetFormatPr defaultRowHeight="15.75" x14ac:dyDescent="0.25"/>
  <cols>
    <col min="1" max="1" width="4.33203125" style="1" customWidth="1"/>
    <col min="2" max="2" width="22.6640625" style="1" customWidth="1"/>
    <col min="3" max="3" width="30.83203125" style="1" customWidth="1"/>
    <col min="4" max="4" width="21.1640625" style="1" customWidth="1"/>
    <col min="5" max="5" width="11.1640625" style="1" customWidth="1"/>
    <col min="6" max="6" width="21.1640625" style="1" customWidth="1"/>
    <col min="7" max="7" width="10" style="1" customWidth="1"/>
    <col min="8" max="8" width="20.83203125" style="1" customWidth="1"/>
    <col min="9" max="9" width="14" style="1" customWidth="1"/>
    <col min="10" max="10" width="4.33203125" style="1" customWidth="1"/>
    <col min="11" max="11" width="5.5" style="1" customWidth="1"/>
    <col min="12" max="16384" width="9.33203125" style="1"/>
  </cols>
  <sheetData>
    <row r="1" spans="1:9" s="4" customFormat="1" ht="21.75" customHeight="1" x14ac:dyDescent="0.35">
      <c r="A1" s="130"/>
      <c r="B1" s="131" t="s">
        <v>27</v>
      </c>
      <c r="C1" s="5"/>
      <c r="D1" s="5"/>
      <c r="E1" s="5"/>
      <c r="F1" s="5"/>
      <c r="G1" s="5"/>
      <c r="H1" s="5" t="s">
        <v>1</v>
      </c>
      <c r="I1" s="10" t="s">
        <v>2</v>
      </c>
    </row>
    <row r="2" spans="1:9" s="4" customFormat="1" ht="22.5" customHeight="1" x14ac:dyDescent="0.35">
      <c r="A2" s="130"/>
      <c r="B2" s="131" t="s">
        <v>28</v>
      </c>
      <c r="C2" s="5"/>
      <c r="D2" s="5"/>
      <c r="E2" s="5"/>
      <c r="F2" s="5"/>
      <c r="G2" s="5"/>
      <c r="H2" s="5"/>
      <c r="I2" s="10" t="s">
        <v>4</v>
      </c>
    </row>
    <row r="3" spans="1:9" ht="5.0999999999999996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s="6" customFormat="1" ht="20.25" customHeight="1" x14ac:dyDescent="0.3">
      <c r="A4" s="156" t="s">
        <v>5</v>
      </c>
      <c r="B4" s="156"/>
      <c r="C4" s="157"/>
      <c r="D4" s="165" t="s">
        <v>6</v>
      </c>
      <c r="E4" s="145"/>
      <c r="F4" s="150" t="s">
        <v>7</v>
      </c>
      <c r="G4" s="151"/>
      <c r="H4" s="151"/>
      <c r="I4" s="151"/>
    </row>
    <row r="5" spans="1:9" s="6" customFormat="1" ht="16.5" customHeight="1" x14ac:dyDescent="0.3">
      <c r="A5" s="158"/>
      <c r="B5" s="158"/>
      <c r="C5" s="159"/>
      <c r="D5" s="152"/>
      <c r="E5" s="147"/>
      <c r="F5" s="144" t="s">
        <v>8</v>
      </c>
      <c r="G5" s="145"/>
      <c r="H5" s="152" t="s">
        <v>9</v>
      </c>
      <c r="I5" s="153"/>
    </row>
    <row r="6" spans="1:9" s="6" customFormat="1" ht="13.5" customHeight="1" x14ac:dyDescent="0.3">
      <c r="A6" s="158"/>
      <c r="B6" s="158"/>
      <c r="C6" s="159"/>
      <c r="D6" s="152"/>
      <c r="E6" s="147"/>
      <c r="F6" s="146"/>
      <c r="G6" s="147"/>
      <c r="H6" s="152"/>
      <c r="I6" s="153"/>
    </row>
    <row r="7" spans="1:9" s="6" customFormat="1" ht="10.5" customHeight="1" x14ac:dyDescent="0.3">
      <c r="A7" s="160"/>
      <c r="B7" s="160"/>
      <c r="C7" s="161"/>
      <c r="D7" s="154"/>
      <c r="E7" s="149"/>
      <c r="F7" s="148"/>
      <c r="G7" s="149"/>
      <c r="H7" s="154"/>
      <c r="I7" s="155"/>
    </row>
    <row r="8" spans="1:9" s="10" customFormat="1" ht="5.0999999999999996" customHeight="1" x14ac:dyDescent="0.3">
      <c r="A8" s="9"/>
      <c r="B8" s="9"/>
      <c r="C8" s="132"/>
      <c r="D8" s="9"/>
      <c r="E8" s="9"/>
      <c r="F8" s="9"/>
      <c r="G8" s="9"/>
      <c r="H8" s="9"/>
      <c r="I8" s="9"/>
    </row>
    <row r="9" spans="1:9" s="10" customFormat="1" ht="24" customHeight="1" x14ac:dyDescent="0.3">
      <c r="A9" s="11"/>
      <c r="B9" s="9" t="s">
        <v>829</v>
      </c>
      <c r="C9" s="133" t="s">
        <v>649</v>
      </c>
      <c r="D9" s="14">
        <v>10</v>
      </c>
      <c r="E9" s="14"/>
      <c r="F9" s="13">
        <v>24</v>
      </c>
      <c r="G9" s="13"/>
      <c r="H9" s="13">
        <v>24</v>
      </c>
    </row>
    <row r="10" spans="1:9" s="10" customFormat="1" ht="24" customHeight="1" x14ac:dyDescent="0.3">
      <c r="A10" s="11"/>
      <c r="B10" s="9" t="s">
        <v>830</v>
      </c>
      <c r="C10" s="133" t="s">
        <v>652</v>
      </c>
      <c r="D10" s="14">
        <v>1</v>
      </c>
      <c r="E10" s="14"/>
      <c r="F10" s="13">
        <v>0.25</v>
      </c>
      <c r="G10" s="13"/>
      <c r="H10" s="13">
        <v>0.25</v>
      </c>
    </row>
    <row r="11" spans="1:9" s="10" customFormat="1" ht="24" customHeight="1" x14ac:dyDescent="0.3">
      <c r="A11" s="11"/>
      <c r="B11" s="9" t="s">
        <v>831</v>
      </c>
      <c r="C11" s="133" t="s">
        <v>661</v>
      </c>
      <c r="D11" s="14">
        <v>6</v>
      </c>
      <c r="E11" s="14"/>
      <c r="F11" s="13">
        <v>3.13</v>
      </c>
      <c r="G11" s="13"/>
      <c r="H11" s="13">
        <v>3.13</v>
      </c>
    </row>
    <row r="12" spans="1:9" s="10" customFormat="1" ht="24" customHeight="1" x14ac:dyDescent="0.3">
      <c r="A12" s="11"/>
      <c r="B12" s="15" t="s">
        <v>832</v>
      </c>
      <c r="C12" s="134" t="s">
        <v>667</v>
      </c>
      <c r="D12" s="14">
        <v>2</v>
      </c>
      <c r="E12" s="14"/>
      <c r="F12" s="13">
        <v>3.13</v>
      </c>
      <c r="G12" s="13"/>
      <c r="H12" s="13">
        <v>3.13</v>
      </c>
    </row>
    <row r="13" spans="1:9" s="10" customFormat="1" ht="24" customHeight="1" x14ac:dyDescent="0.3">
      <c r="A13" s="11"/>
      <c r="B13" s="15" t="s">
        <v>833</v>
      </c>
      <c r="C13" s="134" t="s">
        <v>673</v>
      </c>
      <c r="D13" s="14">
        <v>1</v>
      </c>
      <c r="E13" s="14"/>
      <c r="F13" s="13">
        <v>0.13</v>
      </c>
      <c r="G13" s="13"/>
      <c r="H13" s="13">
        <v>0.13</v>
      </c>
    </row>
    <row r="14" spans="1:9" s="10" customFormat="1" ht="24" customHeight="1" x14ac:dyDescent="0.3">
      <c r="A14" s="11"/>
      <c r="B14" s="15" t="s">
        <v>834</v>
      </c>
      <c r="C14" s="134" t="s">
        <v>676</v>
      </c>
      <c r="D14" s="14">
        <v>1</v>
      </c>
      <c r="E14" s="14"/>
      <c r="F14" s="13">
        <v>0.02</v>
      </c>
      <c r="G14" s="13"/>
      <c r="H14" s="13">
        <v>0.02</v>
      </c>
    </row>
    <row r="15" spans="1:9" s="10" customFormat="1" ht="24" customHeight="1" x14ac:dyDescent="0.3">
      <c r="A15" s="11"/>
      <c r="B15" s="15" t="s">
        <v>835</v>
      </c>
      <c r="C15" s="134" t="s">
        <v>682</v>
      </c>
      <c r="D15" s="14">
        <v>1</v>
      </c>
      <c r="E15" s="14"/>
      <c r="F15" s="13">
        <v>11</v>
      </c>
      <c r="G15" s="13"/>
      <c r="H15" s="13">
        <v>11</v>
      </c>
    </row>
    <row r="16" spans="1:9" s="10" customFormat="1" ht="24" customHeight="1" x14ac:dyDescent="0.3">
      <c r="A16" s="11"/>
      <c r="B16" s="11" t="s">
        <v>836</v>
      </c>
      <c r="C16" s="135" t="s">
        <v>688</v>
      </c>
      <c r="D16" s="14">
        <v>12</v>
      </c>
      <c r="E16" s="14"/>
      <c r="F16" s="13">
        <v>11.43</v>
      </c>
      <c r="G16" s="13"/>
      <c r="H16" s="13">
        <v>11.43</v>
      </c>
    </row>
    <row r="17" spans="1:11" s="10" customFormat="1" ht="24" customHeight="1" x14ac:dyDescent="0.3">
      <c r="A17" s="11"/>
      <c r="B17" s="15" t="s">
        <v>837</v>
      </c>
      <c r="C17" s="134" t="s">
        <v>694</v>
      </c>
      <c r="D17" s="14">
        <v>6</v>
      </c>
      <c r="E17" s="14"/>
      <c r="F17" s="13">
        <v>10.19</v>
      </c>
      <c r="G17" s="13"/>
      <c r="H17" s="13">
        <v>10.19</v>
      </c>
    </row>
    <row r="18" spans="1:11" s="10" customFormat="1" ht="24" customHeight="1" x14ac:dyDescent="0.3">
      <c r="A18" s="11"/>
      <c r="B18" s="15" t="s">
        <v>838</v>
      </c>
      <c r="C18" s="134" t="s">
        <v>697</v>
      </c>
      <c r="D18" s="14">
        <v>2</v>
      </c>
      <c r="E18" s="14"/>
      <c r="F18" s="13">
        <v>0.5</v>
      </c>
      <c r="G18" s="13"/>
      <c r="H18" s="13">
        <v>0.5</v>
      </c>
    </row>
    <row r="19" spans="1:11" s="10" customFormat="1" ht="24" customHeight="1" x14ac:dyDescent="0.3">
      <c r="A19" s="11"/>
      <c r="B19" s="15" t="s">
        <v>839</v>
      </c>
      <c r="C19" s="134" t="s">
        <v>700</v>
      </c>
      <c r="D19" s="14">
        <v>1</v>
      </c>
      <c r="E19" s="14"/>
      <c r="F19" s="13">
        <v>0.25</v>
      </c>
      <c r="G19" s="13"/>
      <c r="H19" s="13">
        <v>0.25</v>
      </c>
    </row>
    <row r="20" spans="1:11" s="10" customFormat="1" ht="24" customHeight="1" x14ac:dyDescent="0.3">
      <c r="A20" s="11"/>
      <c r="B20" s="15" t="s">
        <v>840</v>
      </c>
      <c r="C20" s="134" t="s">
        <v>719</v>
      </c>
      <c r="D20" s="14">
        <v>50</v>
      </c>
      <c r="E20" s="14"/>
      <c r="F20" s="13">
        <v>63.75</v>
      </c>
      <c r="G20" s="13"/>
      <c r="H20" s="13">
        <v>62.75</v>
      </c>
    </row>
    <row r="21" spans="1:11" s="10" customFormat="1" ht="24" customHeight="1" x14ac:dyDescent="0.3">
      <c r="A21" s="11"/>
      <c r="B21" s="15" t="s">
        <v>841</v>
      </c>
      <c r="C21" s="134" t="s">
        <v>727</v>
      </c>
      <c r="D21" s="14">
        <v>2</v>
      </c>
      <c r="E21" s="14"/>
      <c r="F21" s="13">
        <v>4.13</v>
      </c>
      <c r="G21" s="13"/>
      <c r="H21" s="13">
        <v>4.13</v>
      </c>
    </row>
    <row r="22" spans="1:11" s="10" customFormat="1" ht="24" customHeight="1" x14ac:dyDescent="0.3">
      <c r="A22" s="11"/>
      <c r="B22" s="15" t="s">
        <v>842</v>
      </c>
      <c r="C22" s="134" t="s">
        <v>728</v>
      </c>
      <c r="D22" s="14">
        <v>2</v>
      </c>
      <c r="E22" s="14"/>
      <c r="F22" s="13">
        <v>0.25</v>
      </c>
      <c r="G22" s="13"/>
      <c r="H22" s="13">
        <v>0.25</v>
      </c>
    </row>
    <row r="23" spans="1:11" s="10" customFormat="1" ht="24" customHeight="1" x14ac:dyDescent="0.3">
      <c r="A23" s="11"/>
      <c r="B23" s="15" t="s">
        <v>843</v>
      </c>
      <c r="C23" s="134" t="s">
        <v>730</v>
      </c>
      <c r="D23" s="12">
        <v>4</v>
      </c>
      <c r="E23" s="12"/>
      <c r="F23" s="13">
        <v>6.5</v>
      </c>
      <c r="G23" s="13"/>
      <c r="H23" s="13">
        <v>6.5</v>
      </c>
    </row>
    <row r="24" spans="1:11" s="10" customFormat="1" ht="22.5" customHeight="1" x14ac:dyDescent="0.3">
      <c r="A24" s="11"/>
      <c r="B24" s="15"/>
      <c r="C24" s="15"/>
      <c r="D24" s="12"/>
      <c r="E24" s="12"/>
      <c r="F24" s="12"/>
      <c r="G24" s="12"/>
      <c r="H24" s="12"/>
      <c r="K24" s="16">
        <v>73</v>
      </c>
    </row>
    <row r="25" spans="1:11" s="10" customFormat="1" ht="22.5" customHeight="1" x14ac:dyDescent="0.3">
      <c r="A25" s="11"/>
      <c r="B25" s="15"/>
      <c r="C25" s="15"/>
      <c r="D25" s="12"/>
      <c r="E25" s="12"/>
      <c r="F25" s="12"/>
      <c r="G25" s="12"/>
      <c r="H25" s="12"/>
      <c r="K25" s="17">
        <v>74</v>
      </c>
    </row>
    <row r="26" spans="1:11" s="4" customFormat="1" ht="21.75" customHeight="1" x14ac:dyDescent="0.35">
      <c r="A26" s="131"/>
      <c r="B26" s="131" t="s">
        <v>27</v>
      </c>
      <c r="C26" s="5"/>
      <c r="D26" s="5"/>
      <c r="E26" s="5"/>
      <c r="F26" s="5"/>
      <c r="G26" s="5"/>
      <c r="H26" s="5" t="s">
        <v>1</v>
      </c>
      <c r="I26" s="10" t="s">
        <v>2</v>
      </c>
    </row>
    <row r="27" spans="1:11" s="4" customFormat="1" ht="22.5" customHeight="1" x14ac:dyDescent="0.35">
      <c r="A27" s="131"/>
      <c r="B27" s="131" t="s">
        <v>28</v>
      </c>
      <c r="C27" s="5"/>
      <c r="D27" s="5"/>
      <c r="E27" s="5"/>
      <c r="F27" s="5"/>
      <c r="G27" s="5"/>
      <c r="H27" s="5"/>
      <c r="I27" s="10" t="s">
        <v>4</v>
      </c>
    </row>
    <row r="28" spans="1:11" ht="5.0999999999999996" customHeight="1" x14ac:dyDescent="0.25">
      <c r="A28" s="7"/>
      <c r="B28" s="7"/>
      <c r="C28" s="7"/>
      <c r="D28" s="7"/>
      <c r="E28" s="7"/>
      <c r="F28" s="7"/>
      <c r="G28" s="7"/>
      <c r="H28" s="7"/>
      <c r="I28" s="7"/>
    </row>
    <row r="29" spans="1:11" s="6" customFormat="1" ht="20.25" customHeight="1" x14ac:dyDescent="0.3">
      <c r="A29" s="156" t="s">
        <v>5</v>
      </c>
      <c r="B29" s="156"/>
      <c r="C29" s="157"/>
      <c r="D29" s="165" t="s">
        <v>6</v>
      </c>
      <c r="E29" s="145"/>
      <c r="F29" s="150" t="s">
        <v>7</v>
      </c>
      <c r="G29" s="151"/>
      <c r="H29" s="151"/>
      <c r="I29" s="151"/>
    </row>
    <row r="30" spans="1:11" s="6" customFormat="1" ht="16.5" customHeight="1" x14ac:dyDescent="0.3">
      <c r="A30" s="158"/>
      <c r="B30" s="158"/>
      <c r="C30" s="159"/>
      <c r="D30" s="152"/>
      <c r="E30" s="147"/>
      <c r="F30" s="144" t="s">
        <v>8</v>
      </c>
      <c r="G30" s="145"/>
      <c r="H30" s="152" t="s">
        <v>9</v>
      </c>
      <c r="I30" s="153"/>
    </row>
    <row r="31" spans="1:11" s="6" customFormat="1" ht="13.5" customHeight="1" x14ac:dyDescent="0.3">
      <c r="A31" s="158"/>
      <c r="B31" s="158"/>
      <c r="C31" s="159"/>
      <c r="D31" s="152"/>
      <c r="E31" s="147"/>
      <c r="F31" s="146"/>
      <c r="G31" s="147"/>
      <c r="H31" s="152"/>
      <c r="I31" s="153"/>
    </row>
    <row r="32" spans="1:11" s="6" customFormat="1" ht="10.5" customHeight="1" x14ac:dyDescent="0.3">
      <c r="A32" s="160"/>
      <c r="B32" s="160"/>
      <c r="C32" s="161"/>
      <c r="D32" s="154"/>
      <c r="E32" s="149"/>
      <c r="F32" s="148"/>
      <c r="G32" s="149"/>
      <c r="H32" s="154"/>
      <c r="I32" s="155"/>
    </row>
    <row r="33" spans="1:9" s="10" customFormat="1" ht="5.0999999999999996" customHeight="1" x14ac:dyDescent="0.3">
      <c r="A33" s="9"/>
      <c r="B33" s="9"/>
      <c r="C33" s="132"/>
      <c r="D33" s="9"/>
      <c r="E33" s="9"/>
      <c r="F33" s="9"/>
      <c r="G33" s="9"/>
      <c r="H33" s="9"/>
      <c r="I33" s="9"/>
    </row>
    <row r="34" spans="1:9" s="10" customFormat="1" ht="22.5" customHeight="1" x14ac:dyDescent="0.3">
      <c r="A34" s="11"/>
      <c r="B34" s="15" t="s">
        <v>859</v>
      </c>
      <c r="C34" s="134" t="s">
        <v>735</v>
      </c>
      <c r="D34" s="19">
        <v>1</v>
      </c>
      <c r="E34" s="14"/>
      <c r="F34" s="19" t="s">
        <v>862</v>
      </c>
      <c r="G34" s="14"/>
      <c r="H34" s="19" t="s">
        <v>862</v>
      </c>
    </row>
    <row r="35" spans="1:9" s="10" customFormat="1" ht="22.5" customHeight="1" x14ac:dyDescent="0.3">
      <c r="A35" s="11"/>
      <c r="B35" s="15" t="s">
        <v>860</v>
      </c>
      <c r="C35" s="134" t="s">
        <v>704</v>
      </c>
      <c r="D35" s="14">
        <v>27</v>
      </c>
      <c r="E35" s="14"/>
      <c r="F35" s="14">
        <v>22.82</v>
      </c>
      <c r="G35" s="14"/>
      <c r="H35" s="14">
        <v>21.82</v>
      </c>
    </row>
    <row r="36" spans="1:9" s="10" customFormat="1" ht="22.5" customHeight="1" x14ac:dyDescent="0.3">
      <c r="A36" s="11"/>
      <c r="B36" s="15" t="s">
        <v>861</v>
      </c>
      <c r="C36" s="134" t="s">
        <v>712</v>
      </c>
      <c r="D36" s="14">
        <v>2</v>
      </c>
      <c r="E36" s="14"/>
      <c r="F36" s="14" t="s">
        <v>862</v>
      </c>
      <c r="G36" s="14"/>
      <c r="H36" s="14" t="s">
        <v>862</v>
      </c>
    </row>
    <row r="37" spans="1:9" x14ac:dyDescent="0.25">
      <c r="A37" s="7"/>
      <c r="B37" s="7"/>
      <c r="C37" s="137"/>
      <c r="D37" s="7"/>
      <c r="E37" s="7"/>
      <c r="F37" s="7"/>
      <c r="G37" s="7"/>
      <c r="H37" s="7"/>
      <c r="I37" s="7"/>
    </row>
    <row r="38" spans="1:9" ht="21.95" customHeight="1" x14ac:dyDescent="0.25">
      <c r="B38" s="1" t="s">
        <v>863</v>
      </c>
    </row>
    <row r="39" spans="1:9" ht="21.95" customHeight="1" x14ac:dyDescent="0.25"/>
    <row r="40" spans="1:9" ht="21.95" customHeight="1" x14ac:dyDescent="0.25"/>
    <row r="41" spans="1:9" ht="21.95" customHeight="1" x14ac:dyDescent="0.25"/>
    <row r="42" spans="1:9" ht="21.95" customHeight="1" x14ac:dyDescent="0.25"/>
    <row r="43" spans="1:9" ht="21.95" customHeight="1" x14ac:dyDescent="0.25"/>
    <row r="44" spans="1:9" ht="21.95" customHeight="1" x14ac:dyDescent="0.25"/>
    <row r="45" spans="1:9" ht="21.95" customHeight="1" x14ac:dyDescent="0.25"/>
    <row r="46" spans="1:9" ht="21.95" customHeight="1" x14ac:dyDescent="0.25"/>
  </sheetData>
  <mergeCells count="10">
    <mergeCell ref="A29:C32"/>
    <mergeCell ref="D29:E32"/>
    <mergeCell ref="F29:I29"/>
    <mergeCell ref="F30:G32"/>
    <mergeCell ref="H30:I32"/>
    <mergeCell ref="A4:C7"/>
    <mergeCell ref="D4:E7"/>
    <mergeCell ref="F4:I4"/>
    <mergeCell ref="F5:G7"/>
    <mergeCell ref="H5:I7"/>
  </mergeCells>
  <pageMargins left="0.51181102362204722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rowBreaks count="1" manualBreakCount="1">
    <brk id="2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workbookViewId="0">
      <selection activeCell="F62" sqref="F62"/>
    </sheetView>
  </sheetViews>
  <sheetFormatPr defaultRowHeight="14.25" x14ac:dyDescent="0.2"/>
  <cols>
    <col min="1" max="4" width="25.6640625" style="23" customWidth="1"/>
    <col min="5" max="5" width="7" style="23" customWidth="1"/>
    <col min="6" max="6" width="25.6640625" style="23" customWidth="1"/>
    <col min="7" max="7" width="7.5" style="23" customWidth="1"/>
    <col min="8" max="8" width="25.6640625" style="23" customWidth="1"/>
    <col min="9" max="16384" width="9.33203125" style="40"/>
  </cols>
  <sheetData>
    <row r="1" spans="1:11" s="23" customFormat="1" ht="11.25" x14ac:dyDescent="0.15">
      <c r="A1" s="21" t="s">
        <v>140</v>
      </c>
      <c r="B1" s="21"/>
      <c r="C1" s="21"/>
      <c r="D1" s="22"/>
      <c r="E1" s="22"/>
      <c r="F1" s="22"/>
      <c r="G1" s="22"/>
      <c r="H1" s="22"/>
    </row>
    <row r="2" spans="1:11" s="23" customFormat="1" ht="11.25" x14ac:dyDescent="0.15">
      <c r="A2" s="21" t="s">
        <v>141</v>
      </c>
      <c r="B2" s="21"/>
      <c r="C2" s="21"/>
      <c r="D2" s="22"/>
      <c r="E2" s="22"/>
      <c r="F2" s="22"/>
      <c r="G2" s="22"/>
      <c r="H2" s="22"/>
    </row>
    <row r="3" spans="1:11" s="23" customFormat="1" ht="11.25" x14ac:dyDescent="0.15">
      <c r="A3" s="24"/>
      <c r="B3" s="24"/>
      <c r="C3" s="24"/>
      <c r="D3" s="22"/>
      <c r="E3" s="22"/>
      <c r="F3" s="22"/>
      <c r="G3" s="22"/>
      <c r="H3" s="22"/>
    </row>
    <row r="4" spans="1:11" s="23" customFormat="1" ht="11.25" x14ac:dyDescent="0.15">
      <c r="A4" s="25"/>
      <c r="B4" s="25"/>
      <c r="C4" s="25"/>
      <c r="D4" s="26"/>
      <c r="E4" s="26"/>
      <c r="F4" s="26" t="s">
        <v>142</v>
      </c>
      <c r="G4" s="26"/>
      <c r="H4" s="26">
        <v>50</v>
      </c>
    </row>
    <row r="5" spans="1:11" s="23" customFormat="1" ht="11.25" x14ac:dyDescent="0.15">
      <c r="A5" s="27"/>
      <c r="B5" s="27"/>
      <c r="C5" s="27"/>
      <c r="D5" s="28"/>
      <c r="E5" s="29"/>
      <c r="F5" s="29" t="s">
        <v>143</v>
      </c>
      <c r="G5" s="29"/>
      <c r="H5" s="30"/>
    </row>
    <row r="6" spans="1:11" s="23" customFormat="1" ht="11.25" x14ac:dyDescent="0.15">
      <c r="A6" s="31"/>
      <c r="B6" s="31"/>
      <c r="C6" s="31"/>
      <c r="D6" s="32"/>
      <c r="E6" s="33"/>
      <c r="F6" s="34" t="s">
        <v>144</v>
      </c>
      <c r="G6" s="35"/>
      <c r="H6" s="36"/>
    </row>
    <row r="7" spans="1:11" s="23" customFormat="1" ht="11.25" x14ac:dyDescent="0.15">
      <c r="A7" s="31" t="s">
        <v>145</v>
      </c>
      <c r="B7" s="43"/>
      <c r="C7" s="43"/>
      <c r="D7" s="37" t="s">
        <v>146</v>
      </c>
      <c r="E7" s="37"/>
      <c r="F7" s="32"/>
      <c r="G7" s="32"/>
      <c r="H7" s="28"/>
    </row>
    <row r="8" spans="1:11" s="23" customFormat="1" ht="11.25" x14ac:dyDescent="0.15">
      <c r="A8" s="31" t="s">
        <v>147</v>
      </c>
      <c r="B8" s="43"/>
      <c r="C8" s="43"/>
      <c r="D8" s="37" t="s">
        <v>148</v>
      </c>
      <c r="E8" s="37"/>
      <c r="F8" s="32" t="s">
        <v>149</v>
      </c>
      <c r="G8" s="37"/>
      <c r="H8" s="37" t="s">
        <v>150</v>
      </c>
    </row>
    <row r="9" spans="1:11" s="23" customFormat="1" ht="11.25" x14ac:dyDescent="0.15">
      <c r="A9" s="31"/>
      <c r="B9" s="43"/>
      <c r="C9" s="43"/>
      <c r="D9" s="37"/>
      <c r="E9" s="37"/>
      <c r="F9" s="32" t="s">
        <v>151</v>
      </c>
      <c r="G9" s="37"/>
      <c r="H9" s="37" t="s">
        <v>152</v>
      </c>
    </row>
    <row r="10" spans="1:11" s="23" customFormat="1" ht="11.25" x14ac:dyDescent="0.15">
      <c r="A10" s="38"/>
      <c r="B10" s="44"/>
      <c r="C10" s="44"/>
      <c r="D10" s="36"/>
      <c r="E10" s="36"/>
      <c r="F10" s="39"/>
      <c r="G10" s="36"/>
      <c r="H10" s="36"/>
    </row>
    <row r="11" spans="1:11" x14ac:dyDescent="0.2">
      <c r="A11" s="23" t="s">
        <v>47</v>
      </c>
      <c r="B11" s="23" t="str">
        <f>RIGHT(A11, LEN(A11)-3)</f>
        <v xml:space="preserve"> กระเจี๊ยบเขียว                                                                                  </v>
      </c>
      <c r="C11" s="23" t="s">
        <v>551</v>
      </c>
      <c r="D11" s="23">
        <v>20</v>
      </c>
      <c r="F11" s="23">
        <v>28.05</v>
      </c>
      <c r="H11" s="23">
        <v>28.05</v>
      </c>
      <c r="I11" s="40" t="s">
        <v>153</v>
      </c>
      <c r="J11" s="40" t="s">
        <v>153</v>
      </c>
      <c r="K11" s="40" t="s">
        <v>153</v>
      </c>
    </row>
    <row r="12" spans="1:11" x14ac:dyDescent="0.2">
      <c r="A12" s="23" t="s">
        <v>48</v>
      </c>
      <c r="B12" s="23" t="str">
        <f t="shared" ref="B12:B75" si="0">RIGHT(A12, LEN(A12)-3)</f>
        <v xml:space="preserve"> กระเจี๊ยบแดง                                                                                    </v>
      </c>
      <c r="C12" s="23" t="s">
        <v>554</v>
      </c>
      <c r="D12" s="23">
        <v>3</v>
      </c>
      <c r="F12" s="23">
        <v>10.5</v>
      </c>
      <c r="H12" s="23">
        <v>10.5</v>
      </c>
      <c r="I12" s="40" t="s">
        <v>153</v>
      </c>
      <c r="J12" s="40" t="s">
        <v>153</v>
      </c>
      <c r="K12" s="40" t="s">
        <v>153</v>
      </c>
    </row>
    <row r="13" spans="1:11" x14ac:dyDescent="0.2">
      <c r="A13" s="23" t="s">
        <v>49</v>
      </c>
      <c r="B13" s="23" t="str">
        <f t="shared" si="0"/>
        <v xml:space="preserve"> กระถิน                                                                                          </v>
      </c>
      <c r="C13" s="23" t="s">
        <v>560</v>
      </c>
      <c r="D13" s="23">
        <v>2</v>
      </c>
      <c r="F13" s="23">
        <v>0.55000000000000004</v>
      </c>
      <c r="H13" s="23">
        <v>0.55000000000000004</v>
      </c>
      <c r="I13" s="40" t="s">
        <v>153</v>
      </c>
      <c r="J13" s="40" t="s">
        <v>153</v>
      </c>
      <c r="K13" s="40" t="s">
        <v>153</v>
      </c>
    </row>
    <row r="14" spans="1:11" x14ac:dyDescent="0.2">
      <c r="A14" s="23" t="s">
        <v>50</v>
      </c>
      <c r="B14" s="23" t="str">
        <f t="shared" si="0"/>
        <v xml:space="preserve"> กระเทียมต้น                                                                                     </v>
      </c>
      <c r="C14" s="23" t="s">
        <v>563</v>
      </c>
      <c r="D14" s="23">
        <v>81</v>
      </c>
      <c r="F14" s="23">
        <v>326.75</v>
      </c>
      <c r="H14" s="23">
        <v>321.25</v>
      </c>
      <c r="I14" s="40" t="s">
        <v>153</v>
      </c>
      <c r="J14" s="40" t="s">
        <v>153</v>
      </c>
      <c r="K14" s="40" t="s">
        <v>153</v>
      </c>
    </row>
    <row r="15" spans="1:11" x14ac:dyDescent="0.2">
      <c r="A15" s="23" t="s">
        <v>51</v>
      </c>
      <c r="B15" s="23" t="str">
        <f t="shared" si="0"/>
        <v xml:space="preserve"> กระเทียมใบ                                                                                      </v>
      </c>
      <c r="C15" s="23" t="s">
        <v>563</v>
      </c>
      <c r="D15" s="23">
        <v>3</v>
      </c>
      <c r="F15" s="23">
        <v>8.5</v>
      </c>
      <c r="H15" s="23">
        <v>8.5</v>
      </c>
      <c r="I15" s="40" t="s">
        <v>153</v>
      </c>
      <c r="J15" s="40" t="s">
        <v>153</v>
      </c>
      <c r="K15" s="40" t="s">
        <v>153</v>
      </c>
    </row>
    <row r="16" spans="1:11" x14ac:dyDescent="0.2">
      <c r="A16" s="23" t="s">
        <v>52</v>
      </c>
      <c r="B16" s="23" t="str">
        <f t="shared" si="0"/>
        <v xml:space="preserve"> กระเทียมหัว                                                                                     </v>
      </c>
      <c r="C16" s="23" t="s">
        <v>568</v>
      </c>
      <c r="D16" s="23">
        <v>2120</v>
      </c>
      <c r="F16" s="23">
        <v>12224.46</v>
      </c>
      <c r="H16" s="23">
        <v>12196.08</v>
      </c>
      <c r="I16" s="40" t="s">
        <v>153</v>
      </c>
      <c r="J16" s="40" t="s">
        <v>153</v>
      </c>
      <c r="K16" s="40" t="s">
        <v>153</v>
      </c>
    </row>
    <row r="17" spans="1:11" x14ac:dyDescent="0.2">
      <c r="A17" s="23" t="s">
        <v>53</v>
      </c>
      <c r="B17" s="23" t="str">
        <f t="shared" si="0"/>
        <v xml:space="preserve"> กะหล่ำดาว                                                                                       </v>
      </c>
      <c r="C17" s="23" t="s">
        <v>571</v>
      </c>
      <c r="D17" s="23">
        <v>1</v>
      </c>
      <c r="F17" s="23">
        <v>2</v>
      </c>
      <c r="H17" s="23">
        <v>2</v>
      </c>
      <c r="I17" s="40" t="s">
        <v>153</v>
      </c>
      <c r="J17" s="40" t="s">
        <v>153</v>
      </c>
      <c r="K17" s="40" t="s">
        <v>153</v>
      </c>
    </row>
    <row r="18" spans="1:11" x14ac:dyDescent="0.2">
      <c r="A18" s="23" t="s">
        <v>54</v>
      </c>
      <c r="B18" s="23" t="str">
        <f t="shared" si="0"/>
        <v xml:space="preserve"> กะหล่ำดอก                                                                                       </v>
      </c>
      <c r="C18" s="23" t="s">
        <v>574</v>
      </c>
      <c r="D18" s="23">
        <v>236</v>
      </c>
      <c r="F18" s="23">
        <v>764.23</v>
      </c>
      <c r="H18" s="23">
        <v>759.23</v>
      </c>
      <c r="I18" s="40" t="s">
        <v>153</v>
      </c>
      <c r="J18" s="40" t="s">
        <v>153</v>
      </c>
      <c r="K18" s="40" t="s">
        <v>153</v>
      </c>
    </row>
    <row r="19" spans="1:11" x14ac:dyDescent="0.2">
      <c r="A19" s="23" t="s">
        <v>55</v>
      </c>
      <c r="B19" s="23" t="str">
        <f t="shared" si="0"/>
        <v xml:space="preserve"> กะหล่ำปม                                                                                        </v>
      </c>
      <c r="C19" s="23" t="s">
        <v>577</v>
      </c>
      <c r="D19" s="23">
        <v>5</v>
      </c>
      <c r="F19" s="23">
        <v>37</v>
      </c>
      <c r="H19" s="23">
        <v>37</v>
      </c>
      <c r="I19" s="40" t="s">
        <v>153</v>
      </c>
      <c r="J19" s="40" t="s">
        <v>153</v>
      </c>
      <c r="K19" s="40" t="s">
        <v>153</v>
      </c>
    </row>
    <row r="20" spans="1:11" x14ac:dyDescent="0.2">
      <c r="A20" s="23" t="s">
        <v>56</v>
      </c>
      <c r="B20" s="23" t="str">
        <f t="shared" si="0"/>
        <v xml:space="preserve"> กะหล่ำปลี                                                                                       </v>
      </c>
      <c r="C20" s="23" t="s">
        <v>580</v>
      </c>
      <c r="D20" s="23">
        <v>2318</v>
      </c>
      <c r="F20" s="23">
        <v>14527.13</v>
      </c>
      <c r="H20" s="23">
        <v>14409.63</v>
      </c>
      <c r="I20" s="40" t="s">
        <v>153</v>
      </c>
      <c r="J20" s="40" t="s">
        <v>153</v>
      </c>
      <c r="K20" s="40" t="s">
        <v>153</v>
      </c>
    </row>
    <row r="21" spans="1:11" x14ac:dyDescent="0.2">
      <c r="A21" s="23" t="s">
        <v>57</v>
      </c>
      <c r="B21" s="23" t="str">
        <f t="shared" si="0"/>
        <v xml:space="preserve"> กุยช่าย                                                                                         </v>
      </c>
      <c r="C21" s="23" t="s">
        <v>583</v>
      </c>
      <c r="D21" s="23">
        <v>8</v>
      </c>
      <c r="F21" s="23">
        <v>19.25</v>
      </c>
      <c r="H21" s="23">
        <v>19.25</v>
      </c>
      <c r="I21" s="40" t="s">
        <v>153</v>
      </c>
      <c r="J21" s="40" t="s">
        <v>153</v>
      </c>
      <c r="K21" s="40" t="s">
        <v>153</v>
      </c>
    </row>
    <row r="22" spans="1:11" x14ac:dyDescent="0.2">
      <c r="A22" s="23" t="s">
        <v>58</v>
      </c>
      <c r="B22" s="23" t="str">
        <f t="shared" si="0"/>
        <v xml:space="preserve"> ขมิ้น                                                                                           </v>
      </c>
      <c r="C22" s="23" t="s">
        <v>589</v>
      </c>
      <c r="D22" s="23">
        <v>17</v>
      </c>
      <c r="F22" s="23">
        <v>16.07</v>
      </c>
      <c r="H22" s="23">
        <v>16.07</v>
      </c>
      <c r="I22" s="40" t="s">
        <v>153</v>
      </c>
      <c r="J22" s="40" t="s">
        <v>153</v>
      </c>
      <c r="K22" s="40" t="s">
        <v>153</v>
      </c>
    </row>
    <row r="23" spans="1:11" x14ac:dyDescent="0.2">
      <c r="A23" s="23" t="s">
        <v>59</v>
      </c>
      <c r="B23" s="23" t="str">
        <f t="shared" si="0"/>
        <v xml:space="preserve"> ข่า                                                                                             </v>
      </c>
      <c r="C23" s="23" t="s">
        <v>592</v>
      </c>
      <c r="D23" s="23">
        <v>92</v>
      </c>
      <c r="F23" s="23">
        <v>117.39</v>
      </c>
      <c r="H23" s="23">
        <v>117.39</v>
      </c>
      <c r="I23" s="40" t="s">
        <v>153</v>
      </c>
      <c r="J23" s="40" t="s">
        <v>153</v>
      </c>
      <c r="K23" s="40" t="s">
        <v>153</v>
      </c>
    </row>
    <row r="24" spans="1:11" x14ac:dyDescent="0.2">
      <c r="A24" s="23" t="s">
        <v>60</v>
      </c>
      <c r="B24" s="23" t="str">
        <f t="shared" si="0"/>
        <v xml:space="preserve"> ข้าวโพดฝักอ่อน                                                                                  </v>
      </c>
      <c r="C24" s="23" t="s">
        <v>595</v>
      </c>
      <c r="D24" s="23">
        <v>407</v>
      </c>
      <c r="F24" s="23">
        <v>1748.12</v>
      </c>
      <c r="H24" s="23">
        <v>1741.37</v>
      </c>
      <c r="I24" s="40" t="s">
        <v>153</v>
      </c>
      <c r="J24" s="40" t="s">
        <v>153</v>
      </c>
      <c r="K24" s="40" t="s">
        <v>153</v>
      </c>
    </row>
    <row r="25" spans="1:11" x14ac:dyDescent="0.2">
      <c r="A25" s="23" t="s">
        <v>61</v>
      </c>
      <c r="B25" s="23" t="str">
        <f t="shared" si="0"/>
        <v xml:space="preserve"> ข้าวโพดรับประทาน                                                                                </v>
      </c>
      <c r="C25" s="23" t="s">
        <v>598</v>
      </c>
      <c r="D25" s="23">
        <v>2465</v>
      </c>
      <c r="F25" s="23">
        <v>16023.78</v>
      </c>
      <c r="H25" s="23">
        <v>15352.03</v>
      </c>
      <c r="I25" s="40" t="s">
        <v>153</v>
      </c>
      <c r="J25" s="40" t="s">
        <v>153</v>
      </c>
      <c r="K25" s="40" t="s">
        <v>153</v>
      </c>
    </row>
    <row r="26" spans="1:11" x14ac:dyDescent="0.2">
      <c r="A26" s="23" t="s">
        <v>62</v>
      </c>
      <c r="B26" s="23" t="str">
        <f t="shared" si="0"/>
        <v xml:space="preserve"> ขิง                                                                                             </v>
      </c>
      <c r="C26" s="23" t="s">
        <v>601</v>
      </c>
      <c r="D26" s="23">
        <v>148</v>
      </c>
      <c r="F26" s="23">
        <v>471.66</v>
      </c>
      <c r="H26" s="23">
        <v>471.66</v>
      </c>
      <c r="I26" s="40" t="s">
        <v>153</v>
      </c>
      <c r="J26" s="40" t="s">
        <v>153</v>
      </c>
      <c r="K26" s="40" t="s">
        <v>153</v>
      </c>
    </row>
    <row r="27" spans="1:11" x14ac:dyDescent="0.2">
      <c r="A27" s="41" t="s">
        <v>63</v>
      </c>
      <c r="B27" s="41" t="str">
        <f t="shared" si="0"/>
        <v xml:space="preserve"> ขึ้นฉ่าย                                                                                        </v>
      </c>
      <c r="C27" s="41" t="s">
        <v>604</v>
      </c>
      <c r="D27" s="41">
        <v>25</v>
      </c>
      <c r="E27" s="41"/>
      <c r="F27" s="41">
        <v>42.03</v>
      </c>
      <c r="G27" s="41"/>
      <c r="H27" s="41">
        <v>42.03</v>
      </c>
      <c r="I27" s="40" t="s">
        <v>153</v>
      </c>
      <c r="J27" s="40" t="s">
        <v>153</v>
      </c>
      <c r="K27" s="40" t="s">
        <v>153</v>
      </c>
    </row>
    <row r="28" spans="1:11" x14ac:dyDescent="0.2">
      <c r="A28" s="41" t="s">
        <v>64</v>
      </c>
      <c r="B28" s="41" t="str">
        <f t="shared" si="0"/>
        <v xml:space="preserve"> คะน้า                                                                                           </v>
      </c>
      <c r="C28" s="41" t="s">
        <v>607</v>
      </c>
      <c r="D28" s="41">
        <v>136</v>
      </c>
      <c r="E28" s="41"/>
      <c r="F28" s="41">
        <v>214.58</v>
      </c>
      <c r="G28" s="41"/>
      <c r="H28" s="41">
        <v>208.58</v>
      </c>
      <c r="I28" s="40" t="s">
        <v>153</v>
      </c>
      <c r="J28" s="40" t="s">
        <v>153</v>
      </c>
      <c r="K28" s="40" t="s">
        <v>153</v>
      </c>
    </row>
    <row r="29" spans="1:11" x14ac:dyDescent="0.2">
      <c r="A29" s="41" t="s">
        <v>65</v>
      </c>
      <c r="B29" s="41" t="str">
        <f t="shared" si="0"/>
        <v xml:space="preserve"> แครอท                                                                                           </v>
      </c>
      <c r="C29" s="41" t="s">
        <v>613</v>
      </c>
      <c r="D29" s="41">
        <v>20</v>
      </c>
      <c r="E29" s="41"/>
      <c r="F29" s="41">
        <v>56.5</v>
      </c>
      <c r="G29" s="41"/>
      <c r="H29" s="41">
        <v>55.5</v>
      </c>
      <c r="I29" s="40" t="s">
        <v>153</v>
      </c>
      <c r="J29" s="40" t="s">
        <v>153</v>
      </c>
      <c r="K29" s="40" t="s">
        <v>153</v>
      </c>
    </row>
    <row r="30" spans="1:11" x14ac:dyDescent="0.2">
      <c r="A30" s="41" t="s">
        <v>66</v>
      </c>
      <c r="B30" s="41" t="str">
        <f t="shared" si="0"/>
        <v xml:space="preserve"> ชะอม                                                                                            </v>
      </c>
      <c r="C30" s="41" t="s">
        <v>619</v>
      </c>
      <c r="D30" s="41">
        <v>355</v>
      </c>
      <c r="E30" s="41"/>
      <c r="F30" s="41">
        <v>556.37</v>
      </c>
      <c r="G30" s="41"/>
      <c r="H30" s="41">
        <v>554.87</v>
      </c>
      <c r="I30" s="40" t="s">
        <v>153</v>
      </c>
      <c r="J30" s="40" t="s">
        <v>153</v>
      </c>
      <c r="K30" s="40" t="s">
        <v>153</v>
      </c>
    </row>
    <row r="31" spans="1:11" x14ac:dyDescent="0.2">
      <c r="A31" s="41" t="s">
        <v>67</v>
      </c>
      <c r="B31" s="41" t="str">
        <f t="shared" si="0"/>
        <v xml:space="preserve"> ซุคคินี                                                                                         </v>
      </c>
      <c r="C31" s="41" t="s">
        <v>622</v>
      </c>
      <c r="D31" s="41">
        <v>30</v>
      </c>
      <c r="E31" s="41"/>
      <c r="F31" s="41">
        <v>71.5</v>
      </c>
      <c r="G31" s="41"/>
      <c r="H31" s="41">
        <v>71.5</v>
      </c>
      <c r="I31" s="40" t="s">
        <v>153</v>
      </c>
      <c r="J31" s="40" t="s">
        <v>153</v>
      </c>
      <c r="K31" s="40" t="s">
        <v>153</v>
      </c>
    </row>
    <row r="32" spans="1:11" x14ac:dyDescent="0.2">
      <c r="A32" s="41" t="s">
        <v>68</v>
      </c>
      <c r="B32" s="41" t="str">
        <f t="shared" si="0"/>
        <v xml:space="preserve"> เซเลอรี่                                                                                        </v>
      </c>
      <c r="C32" s="41" t="s">
        <v>604</v>
      </c>
      <c r="D32" s="41">
        <v>3</v>
      </c>
      <c r="E32" s="41"/>
      <c r="F32" s="41">
        <v>7</v>
      </c>
      <c r="G32" s="41"/>
      <c r="H32" s="41">
        <v>7</v>
      </c>
      <c r="I32" s="40" t="s">
        <v>153</v>
      </c>
      <c r="J32" s="40" t="s">
        <v>153</v>
      </c>
      <c r="K32" s="40" t="s">
        <v>153</v>
      </c>
    </row>
    <row r="33" spans="1:11" x14ac:dyDescent="0.2">
      <c r="A33" s="41" t="s">
        <v>69</v>
      </c>
      <c r="B33" s="41" t="str">
        <f t="shared" si="0"/>
        <v xml:space="preserve"> ดอกแค                                                                                           </v>
      </c>
      <c r="C33" s="41" t="s">
        <v>627</v>
      </c>
      <c r="D33" s="41">
        <v>2</v>
      </c>
      <c r="E33" s="41"/>
      <c r="F33" s="41">
        <v>0.15</v>
      </c>
      <c r="G33" s="41"/>
      <c r="H33" s="41">
        <v>0.15</v>
      </c>
      <c r="I33" s="40" t="s">
        <v>153</v>
      </c>
      <c r="J33" s="40" t="s">
        <v>153</v>
      </c>
      <c r="K33" s="40" t="s">
        <v>153</v>
      </c>
    </row>
    <row r="34" spans="1:11" x14ac:dyDescent="0.2">
      <c r="A34" s="41" t="s">
        <v>70</v>
      </c>
      <c r="B34" s="41" t="str">
        <f t="shared" si="0"/>
        <v xml:space="preserve"> ตะไคร้                                                                                          </v>
      </c>
      <c r="C34" s="41" t="s">
        <v>552</v>
      </c>
      <c r="D34" s="41">
        <v>348</v>
      </c>
      <c r="E34" s="41"/>
      <c r="F34" s="41">
        <v>785.83</v>
      </c>
      <c r="G34" s="41"/>
      <c r="H34" s="41">
        <v>782.78</v>
      </c>
      <c r="I34" s="40" t="s">
        <v>153</v>
      </c>
      <c r="J34" s="40" t="s">
        <v>153</v>
      </c>
      <c r="K34" s="40" t="s">
        <v>153</v>
      </c>
    </row>
    <row r="35" spans="1:11" x14ac:dyDescent="0.2">
      <c r="A35" s="41" t="s">
        <v>71</v>
      </c>
      <c r="B35" s="41" t="str">
        <f t="shared" si="0"/>
        <v xml:space="preserve"> ตำลึง                                                                                           </v>
      </c>
      <c r="C35" s="41" t="s">
        <v>558</v>
      </c>
      <c r="D35" s="41">
        <v>11</v>
      </c>
      <c r="E35" s="41"/>
      <c r="F35" s="41">
        <v>8.1300000000000008</v>
      </c>
      <c r="G35" s="41"/>
      <c r="H35" s="41">
        <v>8.1300000000000008</v>
      </c>
      <c r="I35" s="40" t="s">
        <v>153</v>
      </c>
      <c r="J35" s="40" t="s">
        <v>153</v>
      </c>
      <c r="K35" s="40" t="s">
        <v>153</v>
      </c>
    </row>
    <row r="36" spans="1:11" x14ac:dyDescent="0.2">
      <c r="A36" s="41" t="s">
        <v>72</v>
      </c>
      <c r="B36" s="41" t="str">
        <f t="shared" si="0"/>
        <v xml:space="preserve"> แตงกวา/แตงร้าน                                                                                  </v>
      </c>
      <c r="C36" s="41" t="s">
        <v>561</v>
      </c>
      <c r="D36" s="41">
        <v>212</v>
      </c>
      <c r="E36" s="41"/>
      <c r="F36" s="41">
        <v>496.44</v>
      </c>
      <c r="G36" s="41"/>
      <c r="H36" s="41">
        <v>482.94</v>
      </c>
      <c r="I36" s="40" t="s">
        <v>153</v>
      </c>
      <c r="J36" s="40" t="s">
        <v>153</v>
      </c>
      <c r="K36" s="40" t="s">
        <v>153</v>
      </c>
    </row>
    <row r="37" spans="1:11" x14ac:dyDescent="0.2">
      <c r="A37" s="41" t="s">
        <v>73</v>
      </c>
      <c r="B37" s="41" t="str">
        <f t="shared" si="0"/>
        <v xml:space="preserve"> แตงกวาญี่ปุ่น                                                                                   </v>
      </c>
      <c r="C37" s="41" t="s">
        <v>564</v>
      </c>
      <c r="D37" s="41">
        <v>101</v>
      </c>
      <c r="E37" s="41"/>
      <c r="F37" s="41">
        <v>192.25</v>
      </c>
      <c r="G37" s="41"/>
      <c r="H37" s="41">
        <v>182.25</v>
      </c>
      <c r="I37" s="40" t="s">
        <v>153</v>
      </c>
      <c r="J37" s="40" t="s">
        <v>153</v>
      </c>
      <c r="K37" s="40" t="s">
        <v>153</v>
      </c>
    </row>
    <row r="38" spans="1:11" x14ac:dyDescent="0.2">
      <c r="A38" s="41" t="s">
        <v>74</v>
      </c>
      <c r="B38" s="41" t="str">
        <f t="shared" si="0"/>
        <v xml:space="preserve"> แตงไทย                                                                                          </v>
      </c>
      <c r="C38" s="41" t="s">
        <v>566</v>
      </c>
      <c r="D38" s="41">
        <v>41</v>
      </c>
      <c r="E38" s="41"/>
      <c r="F38" s="41">
        <v>136.63</v>
      </c>
      <c r="G38" s="41"/>
      <c r="H38" s="41">
        <v>136.63</v>
      </c>
      <c r="I38" s="40" t="s">
        <v>153</v>
      </c>
      <c r="J38" s="40" t="s">
        <v>153</v>
      </c>
      <c r="K38" s="40" t="s">
        <v>153</v>
      </c>
    </row>
    <row r="39" spans="1:11" x14ac:dyDescent="0.2">
      <c r="A39" s="41" t="s">
        <v>75</v>
      </c>
      <c r="B39" s="41" t="str">
        <f t="shared" si="0"/>
        <v xml:space="preserve"> ถั่วแขก                                                                                         </v>
      </c>
      <c r="C39" s="41" t="s">
        <v>569</v>
      </c>
      <c r="D39" s="41">
        <v>316</v>
      </c>
      <c r="E39" s="41"/>
      <c r="F39" s="41">
        <v>678.88</v>
      </c>
      <c r="G39" s="41"/>
      <c r="H39" s="41">
        <v>677.38</v>
      </c>
      <c r="I39" s="40" t="s">
        <v>153</v>
      </c>
      <c r="J39" s="40" t="s">
        <v>153</v>
      </c>
      <c r="K39" s="40" t="s">
        <v>153</v>
      </c>
    </row>
    <row r="40" spans="1:11" x14ac:dyDescent="0.2">
      <c r="A40" s="41" t="s">
        <v>76</v>
      </c>
      <c r="B40" s="41" t="str">
        <f t="shared" si="0"/>
        <v xml:space="preserve"> ถั่วฝักยาว                                                                                      </v>
      </c>
      <c r="C40" s="41" t="s">
        <v>572</v>
      </c>
      <c r="D40" s="41">
        <v>439</v>
      </c>
      <c r="E40" s="41"/>
      <c r="F40" s="41">
        <v>543.66</v>
      </c>
      <c r="G40" s="41"/>
      <c r="H40" s="41">
        <v>541.53</v>
      </c>
      <c r="I40" s="40" t="s">
        <v>153</v>
      </c>
      <c r="J40" s="40" t="s">
        <v>153</v>
      </c>
      <c r="K40" s="40" t="s">
        <v>153</v>
      </c>
    </row>
    <row r="41" spans="1:11" x14ac:dyDescent="0.2">
      <c r="A41" s="41" t="s">
        <v>77</v>
      </c>
      <c r="B41" s="41" t="str">
        <f t="shared" si="0"/>
        <v xml:space="preserve"> ถั่วพู                                                                                          </v>
      </c>
      <c r="C41" s="41" t="s">
        <v>575</v>
      </c>
      <c r="D41" s="41">
        <v>10</v>
      </c>
      <c r="E41" s="41"/>
      <c r="F41" s="41">
        <v>14.75</v>
      </c>
      <c r="G41" s="41"/>
      <c r="H41" s="41">
        <v>14.75</v>
      </c>
      <c r="I41" s="40" t="s">
        <v>153</v>
      </c>
      <c r="J41" s="40" t="s">
        <v>153</v>
      </c>
      <c r="K41" s="40" t="s">
        <v>153</v>
      </c>
    </row>
    <row r="42" spans="1:11" x14ac:dyDescent="0.2">
      <c r="A42" s="23" t="s">
        <v>78</v>
      </c>
      <c r="B42" s="23" t="str">
        <f t="shared" si="0"/>
        <v xml:space="preserve"> ถั่วลันเตา                                                                                      </v>
      </c>
      <c r="C42" s="23" t="s">
        <v>578</v>
      </c>
      <c r="D42" s="23">
        <v>37</v>
      </c>
      <c r="F42" s="23">
        <v>101</v>
      </c>
      <c r="H42" s="23">
        <v>101</v>
      </c>
      <c r="I42" s="40" t="s">
        <v>153</v>
      </c>
      <c r="J42" s="40" t="s">
        <v>153</v>
      </c>
      <c r="K42" s="40" t="s">
        <v>153</v>
      </c>
    </row>
    <row r="43" spans="1:11" x14ac:dyDescent="0.2">
      <c r="A43" s="23" t="s">
        <v>79</v>
      </c>
      <c r="B43" s="23" t="str">
        <f t="shared" si="0"/>
        <v xml:space="preserve"> น้ำเต้า                                                                                         </v>
      </c>
      <c r="C43" s="23" t="s">
        <v>581</v>
      </c>
      <c r="D43" s="23">
        <v>8</v>
      </c>
      <c r="F43" s="23">
        <v>8.93</v>
      </c>
      <c r="H43" s="23">
        <v>7.93</v>
      </c>
      <c r="I43" s="40" t="s">
        <v>153</v>
      </c>
      <c r="J43" s="40" t="s">
        <v>153</v>
      </c>
      <c r="K43" s="40" t="s">
        <v>153</v>
      </c>
    </row>
    <row r="44" spans="1:11" x14ac:dyDescent="0.2">
      <c r="A44" s="23" t="s">
        <v>80</v>
      </c>
      <c r="B44" s="23" t="str">
        <f t="shared" si="0"/>
        <v xml:space="preserve"> บล็อคโคลี่                                                                                      </v>
      </c>
      <c r="C44" s="23" t="s">
        <v>584</v>
      </c>
      <c r="D44" s="23">
        <v>95</v>
      </c>
      <c r="F44" s="23">
        <v>235.76</v>
      </c>
      <c r="H44" s="23">
        <v>235.76</v>
      </c>
      <c r="I44" s="40" t="s">
        <v>153</v>
      </c>
      <c r="J44" s="40" t="s">
        <v>153</v>
      </c>
      <c r="K44" s="40" t="s">
        <v>153</v>
      </c>
    </row>
    <row r="45" spans="1:11" x14ac:dyDescent="0.2">
      <c r="A45" s="23" t="s">
        <v>81</v>
      </c>
      <c r="B45" s="23" t="str">
        <f t="shared" si="0"/>
        <v xml:space="preserve"> บวบ                                                                                             </v>
      </c>
      <c r="C45" s="23" t="s">
        <v>587</v>
      </c>
      <c r="D45" s="23">
        <v>107</v>
      </c>
      <c r="F45" s="23">
        <v>148.38</v>
      </c>
      <c r="H45" s="23">
        <v>147.88</v>
      </c>
      <c r="I45" s="40" t="s">
        <v>153</v>
      </c>
      <c r="J45" s="40" t="s">
        <v>153</v>
      </c>
      <c r="K45" s="40" t="s">
        <v>153</v>
      </c>
    </row>
    <row r="46" spans="1:11" x14ac:dyDescent="0.2">
      <c r="A46" s="23" t="s">
        <v>82</v>
      </c>
      <c r="B46" s="23" t="str">
        <f t="shared" si="0"/>
        <v xml:space="preserve"> บัวสาย                                                                                          </v>
      </c>
      <c r="C46" s="23" t="s">
        <v>590</v>
      </c>
      <c r="D46" s="23">
        <v>1</v>
      </c>
      <c r="F46" s="23">
        <v>10</v>
      </c>
      <c r="H46" s="23">
        <v>10</v>
      </c>
      <c r="I46" s="40" t="s">
        <v>153</v>
      </c>
      <c r="J46" s="40" t="s">
        <v>153</v>
      </c>
      <c r="K46" s="40" t="s">
        <v>153</v>
      </c>
    </row>
    <row r="47" spans="1:11" x14ac:dyDescent="0.2">
      <c r="A47" s="23" t="s">
        <v>83</v>
      </c>
      <c r="B47" s="23" t="str">
        <f t="shared" si="0"/>
        <v xml:space="preserve"> บีทรูท                                                                                          </v>
      </c>
      <c r="C47" s="23" t="s">
        <v>593</v>
      </c>
      <c r="D47" s="23">
        <v>6</v>
      </c>
      <c r="F47" s="23">
        <v>9.25</v>
      </c>
      <c r="H47" s="23">
        <v>9.25</v>
      </c>
      <c r="I47" s="40" t="s">
        <v>153</v>
      </c>
      <c r="J47" s="40" t="s">
        <v>153</v>
      </c>
      <c r="K47" s="40" t="s">
        <v>153</v>
      </c>
    </row>
    <row r="48" spans="1:11" x14ac:dyDescent="0.2">
      <c r="A48" s="23" t="s">
        <v>84</v>
      </c>
      <c r="B48" s="23" t="str">
        <f t="shared" si="0"/>
        <v xml:space="preserve"> ใบย่านาง                                                                                        </v>
      </c>
      <c r="C48" s="23" t="s">
        <v>602</v>
      </c>
      <c r="D48" s="23">
        <v>4</v>
      </c>
      <c r="F48" s="23">
        <v>0.38</v>
      </c>
      <c r="H48" s="23">
        <v>0.38</v>
      </c>
      <c r="I48" s="40" t="s">
        <v>153</v>
      </c>
      <c r="J48" s="40" t="s">
        <v>153</v>
      </c>
      <c r="K48" s="40" t="s">
        <v>153</v>
      </c>
    </row>
    <row r="49" spans="1:11" x14ac:dyDescent="0.2">
      <c r="A49" s="23" t="s">
        <v>85</v>
      </c>
      <c r="B49" s="23" t="str">
        <f t="shared" si="0"/>
        <v xml:space="preserve"> ปวยเหล็ง                                                                                        </v>
      </c>
      <c r="C49" s="23" t="s">
        <v>605</v>
      </c>
      <c r="D49" s="23">
        <v>3</v>
      </c>
      <c r="F49" s="23">
        <v>24.5</v>
      </c>
      <c r="H49" s="23">
        <v>24.5</v>
      </c>
      <c r="I49" s="40" t="s">
        <v>153</v>
      </c>
      <c r="J49" s="40" t="s">
        <v>153</v>
      </c>
      <c r="K49" s="40" t="s">
        <v>153</v>
      </c>
    </row>
    <row r="50" spans="1:11" x14ac:dyDescent="0.2">
      <c r="A50" s="23" t="s">
        <v>86</v>
      </c>
      <c r="B50" s="23" t="str">
        <f t="shared" si="0"/>
        <v xml:space="preserve"> ผักกวางตุ้ง                                                                                     </v>
      </c>
      <c r="C50" s="23" t="s">
        <v>608</v>
      </c>
      <c r="D50" s="23">
        <v>408</v>
      </c>
      <c r="F50" s="23">
        <v>510.64</v>
      </c>
      <c r="H50" s="23">
        <v>499.77</v>
      </c>
      <c r="I50" s="40" t="s">
        <v>153</v>
      </c>
      <c r="J50" s="40" t="s">
        <v>153</v>
      </c>
      <c r="K50" s="40" t="s">
        <v>153</v>
      </c>
    </row>
    <row r="51" spans="1:11" x14ac:dyDescent="0.2">
      <c r="A51" s="23" t="s">
        <v>87</v>
      </c>
      <c r="B51" s="23" t="str">
        <f t="shared" si="0"/>
        <v xml:space="preserve"> ผักกาดขาว                                                                                       </v>
      </c>
      <c r="C51" s="23" t="s">
        <v>611</v>
      </c>
      <c r="D51" s="23">
        <v>595</v>
      </c>
      <c r="F51" s="23">
        <v>2000.96</v>
      </c>
      <c r="H51" s="23">
        <v>1915.46</v>
      </c>
      <c r="I51" s="40" t="s">
        <v>153</v>
      </c>
      <c r="J51" s="40" t="s">
        <v>153</v>
      </c>
      <c r="K51" s="40" t="s">
        <v>153</v>
      </c>
    </row>
    <row r="52" spans="1:11" x14ac:dyDescent="0.2">
      <c r="A52" s="23" t="s">
        <v>88</v>
      </c>
      <c r="B52" s="23" t="str">
        <f t="shared" si="0"/>
        <v xml:space="preserve"> ผักกาดขาวปลี                                                                                    </v>
      </c>
      <c r="C52" s="23" t="s">
        <v>614</v>
      </c>
      <c r="D52" s="23">
        <v>451</v>
      </c>
      <c r="F52" s="23">
        <v>2083.98</v>
      </c>
      <c r="H52" s="23">
        <v>2046.98</v>
      </c>
      <c r="I52" s="40" t="s">
        <v>153</v>
      </c>
      <c r="J52" s="40" t="s">
        <v>153</v>
      </c>
      <c r="K52" s="40" t="s">
        <v>153</v>
      </c>
    </row>
    <row r="53" spans="1:11" x14ac:dyDescent="0.2">
      <c r="A53" s="23" t="s">
        <v>89</v>
      </c>
      <c r="B53" s="23" t="str">
        <f t="shared" si="0"/>
        <v xml:space="preserve"> ผักกาดเขียวปลี                                                                                  </v>
      </c>
      <c r="C53" s="23" t="s">
        <v>617</v>
      </c>
      <c r="D53" s="23">
        <v>42</v>
      </c>
      <c r="F53" s="23">
        <v>121.19</v>
      </c>
      <c r="H53" s="23">
        <v>118.19</v>
      </c>
      <c r="I53" s="40" t="s">
        <v>153</v>
      </c>
      <c r="J53" s="40" t="s">
        <v>153</v>
      </c>
      <c r="K53" s="40" t="s">
        <v>153</v>
      </c>
    </row>
    <row r="54" spans="1:11" x14ac:dyDescent="0.2">
      <c r="A54" s="23" t="s">
        <v>90</v>
      </c>
      <c r="B54" s="23" t="str">
        <f t="shared" si="0"/>
        <v xml:space="preserve"> ผักกาดหอม                                                                                       </v>
      </c>
      <c r="C54" s="23" t="s">
        <v>620</v>
      </c>
      <c r="D54" s="23">
        <v>145</v>
      </c>
      <c r="F54" s="23">
        <v>300.51</v>
      </c>
      <c r="H54" s="23">
        <v>289.01</v>
      </c>
      <c r="I54" s="40" t="s">
        <v>153</v>
      </c>
      <c r="J54" s="40" t="s">
        <v>153</v>
      </c>
      <c r="K54" s="40" t="s">
        <v>153</v>
      </c>
    </row>
    <row r="55" spans="1:11" x14ac:dyDescent="0.2">
      <c r="A55" s="23" t="s">
        <v>91</v>
      </c>
      <c r="B55" s="23" t="str">
        <f t="shared" si="0"/>
        <v xml:space="preserve"> ผักกาดหัว                                                                                       </v>
      </c>
      <c r="C55" s="23" t="s">
        <v>623</v>
      </c>
      <c r="D55" s="23">
        <v>31</v>
      </c>
      <c r="F55" s="23">
        <v>96.51</v>
      </c>
      <c r="H55" s="23">
        <v>93.51</v>
      </c>
      <c r="I55" s="40" t="s">
        <v>153</v>
      </c>
      <c r="J55" s="40" t="s">
        <v>153</v>
      </c>
      <c r="K55" s="40" t="s">
        <v>153</v>
      </c>
    </row>
    <row r="56" spans="1:11" x14ac:dyDescent="0.2">
      <c r="A56" s="23" t="s">
        <v>92</v>
      </c>
      <c r="B56" s="23" t="str">
        <f t="shared" si="0"/>
        <v xml:space="preserve"> ผักกาดอื่น ๆ                                                                                    </v>
      </c>
      <c r="C56" s="23" t="s">
        <v>625</v>
      </c>
      <c r="D56" s="23">
        <v>298</v>
      </c>
      <c r="F56" s="23">
        <v>387.8</v>
      </c>
      <c r="H56" s="23">
        <v>387.8</v>
      </c>
      <c r="I56" s="40" t="s">
        <v>153</v>
      </c>
      <c r="J56" s="40" t="s">
        <v>153</v>
      </c>
      <c r="K56" s="40" t="s">
        <v>153</v>
      </c>
    </row>
    <row r="57" spans="1:11" x14ac:dyDescent="0.2">
      <c r="A57" s="41" t="s">
        <v>93</v>
      </c>
      <c r="B57" s="41" t="str">
        <f t="shared" si="0"/>
        <v xml:space="preserve"> ผักกูด                                                                                          </v>
      </c>
      <c r="C57" s="41" t="s">
        <v>628</v>
      </c>
      <c r="D57" s="41">
        <v>6</v>
      </c>
      <c r="E57" s="41"/>
      <c r="F57" s="41">
        <v>11.38</v>
      </c>
      <c r="G57" s="41"/>
      <c r="H57" s="41">
        <v>11.38</v>
      </c>
      <c r="I57" s="40" t="s">
        <v>153</v>
      </c>
      <c r="J57" s="40" t="s">
        <v>153</v>
      </c>
      <c r="K57" s="40" t="s">
        <v>153</v>
      </c>
    </row>
    <row r="58" spans="1:11" x14ac:dyDescent="0.2">
      <c r="A58" s="41" t="s">
        <v>94</v>
      </c>
      <c r="B58" s="41" t="str">
        <f t="shared" si="0"/>
        <v xml:space="preserve"> ผักขมจีน                                                                                        </v>
      </c>
      <c r="C58" s="41" t="s">
        <v>550</v>
      </c>
      <c r="D58" s="41">
        <v>1</v>
      </c>
      <c r="E58" s="41"/>
      <c r="F58" s="41">
        <v>10</v>
      </c>
      <c r="G58" s="41"/>
      <c r="H58" s="41">
        <v>10</v>
      </c>
      <c r="I58" s="40" t="s">
        <v>153</v>
      </c>
      <c r="J58" s="40" t="s">
        <v>153</v>
      </c>
      <c r="K58" s="40" t="s">
        <v>153</v>
      </c>
    </row>
    <row r="59" spans="1:11" x14ac:dyDescent="0.2">
      <c r="A59" s="41" t="s">
        <v>95</v>
      </c>
      <c r="B59" s="41" t="str">
        <f t="shared" si="0"/>
        <v xml:space="preserve"> ผักโขม                                                                                          </v>
      </c>
      <c r="C59" s="41" t="s">
        <v>553</v>
      </c>
      <c r="D59" s="41">
        <v>10</v>
      </c>
      <c r="E59" s="41"/>
      <c r="F59" s="41">
        <v>5.55</v>
      </c>
      <c r="G59" s="41"/>
      <c r="H59" s="41">
        <v>5.55</v>
      </c>
      <c r="I59" s="40" t="s">
        <v>153</v>
      </c>
      <c r="J59" s="40" t="s">
        <v>153</v>
      </c>
      <c r="K59" s="40" t="s">
        <v>153</v>
      </c>
    </row>
    <row r="60" spans="1:11" x14ac:dyDescent="0.2">
      <c r="A60" s="41" t="s">
        <v>96</v>
      </c>
      <c r="B60" s="41" t="str">
        <f t="shared" si="0"/>
        <v xml:space="preserve"> ผักชี                                                                                           </v>
      </c>
      <c r="C60" s="41" t="s">
        <v>556</v>
      </c>
      <c r="D60" s="41">
        <v>187</v>
      </c>
      <c r="E60" s="41"/>
      <c r="F60" s="41">
        <v>285.02999999999997</v>
      </c>
      <c r="G60" s="41"/>
      <c r="H60" s="41">
        <v>284.02999999999997</v>
      </c>
      <c r="I60" s="40" t="s">
        <v>153</v>
      </c>
      <c r="J60" s="40" t="s">
        <v>153</v>
      </c>
      <c r="K60" s="40" t="s">
        <v>153</v>
      </c>
    </row>
    <row r="61" spans="1:11" x14ac:dyDescent="0.2">
      <c r="A61" s="41" t="s">
        <v>97</v>
      </c>
      <c r="B61" s="41" t="str">
        <f t="shared" si="0"/>
        <v xml:space="preserve"> ผักชีฝรั่ง                                                                                      </v>
      </c>
      <c r="C61" s="41" t="s">
        <v>559</v>
      </c>
      <c r="D61" s="41">
        <v>34</v>
      </c>
      <c r="E61" s="41"/>
      <c r="F61" s="41">
        <v>66.77</v>
      </c>
      <c r="G61" s="41"/>
      <c r="H61" s="41">
        <v>65.77</v>
      </c>
      <c r="I61" s="40" t="s">
        <v>153</v>
      </c>
      <c r="J61" s="40" t="s">
        <v>153</v>
      </c>
      <c r="K61" s="40" t="s">
        <v>153</v>
      </c>
    </row>
    <row r="62" spans="1:11" x14ac:dyDescent="0.2">
      <c r="A62" s="41" t="s">
        <v>98</v>
      </c>
      <c r="B62" s="41" t="str">
        <f t="shared" si="0"/>
        <v xml:space="preserve"> ผักชีล้อม                                                                                       </v>
      </c>
      <c r="C62" s="41" t="s">
        <v>562</v>
      </c>
      <c r="D62" s="41">
        <v>1</v>
      </c>
      <c r="E62" s="41"/>
      <c r="F62" s="41">
        <v>0.25</v>
      </c>
      <c r="G62" s="41"/>
      <c r="H62" s="41">
        <v>0.25</v>
      </c>
      <c r="I62" s="40" t="s">
        <v>153</v>
      </c>
      <c r="J62" s="40" t="s">
        <v>153</v>
      </c>
      <c r="K62" s="40" t="s">
        <v>153</v>
      </c>
    </row>
    <row r="63" spans="1:11" x14ac:dyDescent="0.2">
      <c r="A63" s="41" t="s">
        <v>99</v>
      </c>
      <c r="B63" s="41" t="str">
        <f t="shared" si="0"/>
        <v xml:space="preserve"> ผักบุ้งจีน                                                                                      </v>
      </c>
      <c r="C63" s="41" t="s">
        <v>565</v>
      </c>
      <c r="D63" s="41">
        <v>106</v>
      </c>
      <c r="E63" s="41"/>
      <c r="F63" s="41">
        <v>84.39</v>
      </c>
      <c r="G63" s="41"/>
      <c r="H63" s="41">
        <v>83.76</v>
      </c>
      <c r="I63" s="40" t="s">
        <v>153</v>
      </c>
      <c r="J63" s="40" t="s">
        <v>153</v>
      </c>
      <c r="K63" s="40" t="s">
        <v>153</v>
      </c>
    </row>
    <row r="64" spans="1:11" x14ac:dyDescent="0.2">
      <c r="A64" s="41" t="s">
        <v>100</v>
      </c>
      <c r="B64" s="41" t="str">
        <f t="shared" si="0"/>
        <v xml:space="preserve"> ผักบุ้งไทย                                                                                      </v>
      </c>
      <c r="C64" s="41" t="s">
        <v>567</v>
      </c>
      <c r="D64" s="41">
        <v>15</v>
      </c>
      <c r="E64" s="41"/>
      <c r="F64" s="41">
        <v>14.18</v>
      </c>
      <c r="G64" s="41"/>
      <c r="H64" s="41">
        <v>13.18</v>
      </c>
      <c r="I64" s="40" t="s">
        <v>153</v>
      </c>
      <c r="J64" s="40" t="s">
        <v>153</v>
      </c>
      <c r="K64" s="40" t="s">
        <v>153</v>
      </c>
    </row>
    <row r="65" spans="1:11" x14ac:dyDescent="0.2">
      <c r="A65" s="41" t="s">
        <v>101</v>
      </c>
      <c r="B65" s="41" t="str">
        <f t="shared" si="0"/>
        <v xml:space="preserve"> ผักบุ้งน้ำ                                                                                      </v>
      </c>
      <c r="C65" s="41" t="s">
        <v>570</v>
      </c>
      <c r="D65" s="41">
        <v>1</v>
      </c>
      <c r="E65" s="41"/>
      <c r="F65" s="41">
        <v>10</v>
      </c>
      <c r="G65" s="41"/>
      <c r="H65" s="41">
        <v>10</v>
      </c>
      <c r="I65" s="40" t="s">
        <v>153</v>
      </c>
      <c r="J65" s="40" t="s">
        <v>153</v>
      </c>
      <c r="K65" s="40" t="s">
        <v>153</v>
      </c>
    </row>
    <row r="66" spans="1:11" x14ac:dyDescent="0.2">
      <c r="A66" s="41" t="s">
        <v>102</v>
      </c>
      <c r="B66" s="41" t="str">
        <f t="shared" si="0"/>
        <v xml:space="preserve"> ผักปรัง                                                                                         </v>
      </c>
      <c r="C66" s="41" t="s">
        <v>573</v>
      </c>
      <c r="D66" s="41">
        <v>23</v>
      </c>
      <c r="E66" s="41"/>
      <c r="F66" s="41">
        <v>10.56</v>
      </c>
      <c r="G66" s="41"/>
      <c r="H66" s="41">
        <v>10.56</v>
      </c>
      <c r="I66" s="40" t="s">
        <v>153</v>
      </c>
      <c r="J66" s="40" t="s">
        <v>153</v>
      </c>
      <c r="K66" s="40" t="s">
        <v>153</v>
      </c>
    </row>
    <row r="67" spans="1:11" x14ac:dyDescent="0.2">
      <c r="A67" s="41" t="s">
        <v>103</v>
      </c>
      <c r="B67" s="41" t="str">
        <f t="shared" si="0"/>
        <v xml:space="preserve"> ผักสลัดแก้ว                                                                                     </v>
      </c>
      <c r="C67" s="41" t="s">
        <v>576</v>
      </c>
      <c r="D67" s="41">
        <v>261</v>
      </c>
      <c r="E67" s="41"/>
      <c r="F67" s="41">
        <v>1307.3</v>
      </c>
      <c r="G67" s="41"/>
      <c r="H67" s="41">
        <v>1281.3</v>
      </c>
      <c r="I67" s="40" t="s">
        <v>153</v>
      </c>
      <c r="J67" s="40" t="s">
        <v>153</v>
      </c>
      <c r="K67" s="40" t="s">
        <v>153</v>
      </c>
    </row>
    <row r="68" spans="1:11" x14ac:dyDescent="0.2">
      <c r="A68" s="41" t="s">
        <v>104</v>
      </c>
      <c r="B68" s="41" t="str">
        <f t="shared" si="0"/>
        <v xml:space="preserve"> ผักเสี้ยน                                                                                       </v>
      </c>
      <c r="C68" s="41" t="s">
        <v>579</v>
      </c>
      <c r="D68" s="41">
        <v>1</v>
      </c>
      <c r="E68" s="41"/>
      <c r="F68" s="41">
        <v>1</v>
      </c>
      <c r="G68" s="41"/>
      <c r="H68" s="41">
        <v>1</v>
      </c>
      <c r="I68" s="40" t="s">
        <v>153</v>
      </c>
      <c r="J68" s="40" t="s">
        <v>153</v>
      </c>
      <c r="K68" s="40" t="s">
        <v>153</v>
      </c>
    </row>
    <row r="69" spans="1:11" x14ac:dyDescent="0.2">
      <c r="A69" s="41" t="s">
        <v>105</v>
      </c>
      <c r="B69" s="41" t="str">
        <f t="shared" si="0"/>
        <v xml:space="preserve"> ผักหนาม                                                                                         </v>
      </c>
      <c r="C69" s="41" t="s">
        <v>585</v>
      </c>
      <c r="D69" s="41">
        <v>1</v>
      </c>
      <c r="E69" s="41"/>
      <c r="F69" s="41">
        <v>1</v>
      </c>
      <c r="G69" s="41"/>
      <c r="H69" s="41">
        <v>1</v>
      </c>
      <c r="I69" s="40" t="s">
        <v>153</v>
      </c>
      <c r="J69" s="40" t="s">
        <v>153</v>
      </c>
      <c r="K69" s="40" t="s">
        <v>153</v>
      </c>
    </row>
    <row r="70" spans="1:11" x14ac:dyDescent="0.2">
      <c r="A70" s="41" t="s">
        <v>106</v>
      </c>
      <c r="B70" s="41" t="str">
        <f t="shared" si="0"/>
        <v xml:space="preserve"> ผักหวาน                                                                                         </v>
      </c>
      <c r="C70" s="41" t="s">
        <v>588</v>
      </c>
      <c r="D70" s="41">
        <v>24</v>
      </c>
      <c r="E70" s="41"/>
      <c r="F70" s="41">
        <v>41.11</v>
      </c>
      <c r="G70" s="41"/>
      <c r="H70" s="41">
        <v>41.11</v>
      </c>
      <c r="I70" s="40" t="s">
        <v>153</v>
      </c>
      <c r="J70" s="40" t="s">
        <v>153</v>
      </c>
      <c r="K70" s="40" t="s">
        <v>153</v>
      </c>
    </row>
    <row r="71" spans="1:11" x14ac:dyDescent="0.2">
      <c r="A71" s="41" t="s">
        <v>107</v>
      </c>
      <c r="B71" s="41" t="str">
        <f t="shared" si="0"/>
        <v xml:space="preserve"> เผือก                                                                                           </v>
      </c>
      <c r="C71" s="41" t="s">
        <v>591</v>
      </c>
      <c r="D71" s="41">
        <v>93</v>
      </c>
      <c r="E71" s="41"/>
      <c r="F71" s="41">
        <v>593.5</v>
      </c>
      <c r="G71" s="41"/>
      <c r="H71" s="41">
        <v>593.5</v>
      </c>
      <c r="I71" s="40" t="s">
        <v>153</v>
      </c>
      <c r="J71" s="40" t="s">
        <v>153</v>
      </c>
      <c r="K71" s="40" t="s">
        <v>153</v>
      </c>
    </row>
    <row r="72" spans="1:11" x14ac:dyDescent="0.2">
      <c r="A72" s="41" t="s">
        <v>108</v>
      </c>
      <c r="B72" s="41" t="str">
        <f t="shared" si="0"/>
        <v xml:space="preserve"> พริกขี้หนู                                                                                      </v>
      </c>
      <c r="C72" s="41" t="s">
        <v>594</v>
      </c>
      <c r="D72" s="41">
        <v>1073</v>
      </c>
      <c r="E72" s="41"/>
      <c r="F72" s="41">
        <v>4176.18</v>
      </c>
      <c r="G72" s="41"/>
      <c r="H72" s="41">
        <v>4157.43</v>
      </c>
      <c r="I72" s="40" t="s">
        <v>153</v>
      </c>
      <c r="J72" s="40" t="s">
        <v>153</v>
      </c>
      <c r="K72" s="40" t="s">
        <v>153</v>
      </c>
    </row>
    <row r="73" spans="1:11" x14ac:dyDescent="0.2">
      <c r="A73" s="23" t="s">
        <v>109</v>
      </c>
      <c r="B73" s="23" t="str">
        <f t="shared" si="0"/>
        <v xml:space="preserve"> พริกชี้ฟ้า                                                                                      </v>
      </c>
      <c r="C73" s="23" t="s">
        <v>597</v>
      </c>
      <c r="D73" s="23">
        <v>531</v>
      </c>
      <c r="F73" s="23">
        <v>1389.35</v>
      </c>
      <c r="H73" s="23">
        <v>1374.33</v>
      </c>
      <c r="I73" s="40" t="s">
        <v>153</v>
      </c>
      <c r="J73" s="40" t="s">
        <v>153</v>
      </c>
      <c r="K73" s="40" t="s">
        <v>153</v>
      </c>
    </row>
    <row r="74" spans="1:11" x14ac:dyDescent="0.2">
      <c r="A74" s="23" t="s">
        <v>110</v>
      </c>
      <c r="B74" s="23" t="str">
        <f t="shared" si="0"/>
        <v xml:space="preserve"> พริกหยวก/พริกยักษ์                                                                              </v>
      </c>
      <c r="C74" s="23" t="s">
        <v>600</v>
      </c>
      <c r="D74" s="23">
        <v>776</v>
      </c>
      <c r="F74" s="23">
        <v>2376.4899999999998</v>
      </c>
      <c r="H74" s="23">
        <v>2372.4899999999998</v>
      </c>
      <c r="I74" s="40" t="s">
        <v>153</v>
      </c>
      <c r="J74" s="40" t="s">
        <v>153</v>
      </c>
      <c r="K74" s="40" t="s">
        <v>153</v>
      </c>
    </row>
    <row r="75" spans="1:11" x14ac:dyDescent="0.2">
      <c r="A75" s="23" t="s">
        <v>111</v>
      </c>
      <c r="B75" s="23" t="str">
        <f t="shared" si="0"/>
        <v xml:space="preserve"> พริกเหลือง                                                                                      </v>
      </c>
      <c r="C75" s="23" t="s">
        <v>603</v>
      </c>
      <c r="D75" s="23">
        <v>41</v>
      </c>
      <c r="F75" s="23">
        <v>82</v>
      </c>
      <c r="H75" s="23">
        <v>82</v>
      </c>
      <c r="I75" s="40" t="s">
        <v>153</v>
      </c>
      <c r="J75" s="40" t="s">
        <v>153</v>
      </c>
      <c r="K75" s="40" t="s">
        <v>153</v>
      </c>
    </row>
    <row r="76" spans="1:11" x14ac:dyDescent="0.2">
      <c r="A76" s="23" t="s">
        <v>112</v>
      </c>
      <c r="B76" s="23" t="str">
        <f t="shared" ref="B76:B136" si="1">RIGHT(A76, LEN(A76)-3)</f>
        <v xml:space="preserve"> พริกใหญ่                                                                                        </v>
      </c>
      <c r="C76" s="23" t="s">
        <v>606</v>
      </c>
      <c r="D76" s="23">
        <v>385</v>
      </c>
      <c r="F76" s="23">
        <v>1169.6300000000001</v>
      </c>
      <c r="H76" s="23">
        <v>1165.3800000000001</v>
      </c>
      <c r="I76" s="40" t="s">
        <v>153</v>
      </c>
      <c r="J76" s="40" t="s">
        <v>153</v>
      </c>
      <c r="K76" s="40" t="s">
        <v>153</v>
      </c>
    </row>
    <row r="77" spans="1:11" x14ac:dyDescent="0.2">
      <c r="A77" s="23" t="s">
        <v>113</v>
      </c>
      <c r="B77" s="23" t="str">
        <f t="shared" si="1"/>
        <v xml:space="preserve"> ฟัก/แฟง/ฟักเขียว                                                                                </v>
      </c>
      <c r="C77" s="23" t="s">
        <v>609</v>
      </c>
      <c r="D77" s="23">
        <v>56</v>
      </c>
      <c r="F77" s="23">
        <v>186.66</v>
      </c>
      <c r="H77" s="23">
        <v>185.66</v>
      </c>
      <c r="I77" s="40" t="s">
        <v>153</v>
      </c>
      <c r="J77" s="40" t="s">
        <v>153</v>
      </c>
      <c r="K77" s="40" t="s">
        <v>153</v>
      </c>
    </row>
    <row r="78" spans="1:11" x14ac:dyDescent="0.2">
      <c r="A78" s="23" t="s">
        <v>114</v>
      </c>
      <c r="B78" s="23" t="str">
        <f t="shared" si="1"/>
        <v xml:space="preserve"> ฟักทอง                                                                                          </v>
      </c>
      <c r="C78" s="23" t="s">
        <v>612</v>
      </c>
      <c r="D78" s="23">
        <v>1164</v>
      </c>
      <c r="F78" s="23">
        <v>5479.44</v>
      </c>
      <c r="H78" s="23">
        <v>5354.34</v>
      </c>
      <c r="I78" s="40" t="s">
        <v>153</v>
      </c>
      <c r="J78" s="40" t="s">
        <v>153</v>
      </c>
      <c r="K78" s="40" t="s">
        <v>153</v>
      </c>
    </row>
    <row r="79" spans="1:11" x14ac:dyDescent="0.2">
      <c r="A79" s="23" t="s">
        <v>115</v>
      </c>
      <c r="B79" s="23" t="str">
        <f t="shared" si="1"/>
        <v xml:space="preserve"> มะเขือเทศบริโภค                                                                                 </v>
      </c>
      <c r="C79" s="23" t="s">
        <v>615</v>
      </c>
      <c r="D79" s="23">
        <v>941</v>
      </c>
      <c r="F79" s="23">
        <v>3560.05</v>
      </c>
      <c r="H79" s="23">
        <v>3539.3</v>
      </c>
      <c r="I79" s="40" t="s">
        <v>153</v>
      </c>
      <c r="J79" s="40" t="s">
        <v>153</v>
      </c>
      <c r="K79" s="40" t="s">
        <v>153</v>
      </c>
    </row>
    <row r="80" spans="1:11" x14ac:dyDescent="0.2">
      <c r="A80" s="23" t="s">
        <v>116</v>
      </c>
      <c r="B80" s="23" t="str">
        <f t="shared" si="1"/>
        <v xml:space="preserve"> มะเขือเทศโรงงาน                                                                                 </v>
      </c>
      <c r="C80" s="23" t="s">
        <v>618</v>
      </c>
      <c r="D80" s="23">
        <v>1577</v>
      </c>
      <c r="F80" s="23">
        <v>4764.88</v>
      </c>
      <c r="H80" s="23">
        <v>4710.38</v>
      </c>
      <c r="I80" s="40" t="s">
        <v>153</v>
      </c>
      <c r="J80" s="40" t="s">
        <v>153</v>
      </c>
      <c r="K80" s="40" t="s">
        <v>153</v>
      </c>
    </row>
    <row r="81" spans="1:11" x14ac:dyDescent="0.2">
      <c r="A81" s="23" t="s">
        <v>117</v>
      </c>
      <c r="B81" s="23" t="str">
        <f t="shared" si="1"/>
        <v xml:space="preserve"> มะเขือเปราะ                                                                                     </v>
      </c>
      <c r="C81" s="23" t="s">
        <v>621</v>
      </c>
      <c r="D81" s="23">
        <v>170</v>
      </c>
      <c r="F81" s="23">
        <v>233.76</v>
      </c>
      <c r="H81" s="23">
        <v>224.49</v>
      </c>
      <c r="I81" s="40" t="s">
        <v>153</v>
      </c>
      <c r="J81" s="40" t="s">
        <v>153</v>
      </c>
      <c r="K81" s="40" t="s">
        <v>153</v>
      </c>
    </row>
    <row r="82" spans="1:11" x14ac:dyDescent="0.2">
      <c r="A82" s="23" t="s">
        <v>118</v>
      </c>
      <c r="B82" s="23" t="str">
        <f t="shared" si="1"/>
        <v xml:space="preserve"> มะเขือพวง                                                                                       </v>
      </c>
      <c r="C82" s="23" t="s">
        <v>624</v>
      </c>
      <c r="D82" s="23">
        <v>21</v>
      </c>
      <c r="F82" s="23">
        <v>25.76</v>
      </c>
      <c r="H82" s="23">
        <v>25.76</v>
      </c>
      <c r="I82" s="40" t="s">
        <v>153</v>
      </c>
      <c r="J82" s="40" t="s">
        <v>153</v>
      </c>
      <c r="K82" s="40" t="s">
        <v>153</v>
      </c>
    </row>
    <row r="83" spans="1:11" x14ac:dyDescent="0.2">
      <c r="A83" s="23" t="s">
        <v>119</v>
      </c>
      <c r="B83" s="23" t="str">
        <f t="shared" si="1"/>
        <v xml:space="preserve"> มะเขือม่วง                                                                                      </v>
      </c>
      <c r="C83" s="23" t="s">
        <v>626</v>
      </c>
      <c r="D83" s="23">
        <v>114</v>
      </c>
      <c r="F83" s="23">
        <v>234.81</v>
      </c>
      <c r="H83" s="23">
        <v>231.68</v>
      </c>
      <c r="I83" s="40" t="s">
        <v>153</v>
      </c>
      <c r="J83" s="40" t="s">
        <v>153</v>
      </c>
      <c r="K83" s="40" t="s">
        <v>153</v>
      </c>
    </row>
    <row r="84" spans="1:11" x14ac:dyDescent="0.2">
      <c r="A84" s="23" t="s">
        <v>120</v>
      </c>
      <c r="B84" s="23" t="str">
        <f t="shared" si="1"/>
        <v xml:space="preserve"> มะเขือยาว                                                                                       </v>
      </c>
      <c r="C84" s="23" t="s">
        <v>629</v>
      </c>
      <c r="D84" s="23">
        <v>160</v>
      </c>
      <c r="F84" s="23">
        <v>252.45</v>
      </c>
      <c r="H84" s="23">
        <v>248.45</v>
      </c>
      <c r="I84" s="40" t="s">
        <v>153</v>
      </c>
      <c r="J84" s="40" t="s">
        <v>153</v>
      </c>
      <c r="K84" s="40" t="s">
        <v>153</v>
      </c>
    </row>
    <row r="85" spans="1:11" x14ac:dyDescent="0.2">
      <c r="A85" s="23" t="s">
        <v>121</v>
      </c>
      <c r="B85" s="23" t="str">
        <f t="shared" si="1"/>
        <v xml:space="preserve"> มะเขืออื่น ๆ                                                                                    </v>
      </c>
      <c r="C85" s="23" t="s">
        <v>630</v>
      </c>
      <c r="D85" s="23">
        <v>72</v>
      </c>
      <c r="F85" s="23">
        <v>158.94</v>
      </c>
      <c r="H85" s="23">
        <v>146.69</v>
      </c>
      <c r="I85" s="40" t="s">
        <v>153</v>
      </c>
      <c r="J85" s="40" t="s">
        <v>153</v>
      </c>
      <c r="K85" s="40" t="s">
        <v>153</v>
      </c>
    </row>
    <row r="86" spans="1:11" x14ac:dyDescent="0.2">
      <c r="A86" s="23" t="s">
        <v>122</v>
      </c>
      <c r="B86" s="23" t="str">
        <f t="shared" si="1"/>
        <v xml:space="preserve"> มะระจีน                                                                                         </v>
      </c>
      <c r="C86" s="23" t="s">
        <v>633</v>
      </c>
      <c r="D86" s="23">
        <v>27</v>
      </c>
      <c r="F86" s="23">
        <v>51.13</v>
      </c>
      <c r="H86" s="23">
        <v>51.13</v>
      </c>
      <c r="I86" s="40" t="s">
        <v>153</v>
      </c>
      <c r="J86" s="40" t="s">
        <v>153</v>
      </c>
      <c r="K86" s="40" t="s">
        <v>153</v>
      </c>
    </row>
    <row r="87" spans="1:11" x14ac:dyDescent="0.2">
      <c r="A87" s="42" t="s">
        <v>123</v>
      </c>
      <c r="B87" s="42" t="str">
        <f t="shared" si="1"/>
        <v xml:space="preserve"> มะระไทย                                                                                         </v>
      </c>
      <c r="C87" s="42" t="s">
        <v>636</v>
      </c>
      <c r="D87" s="42">
        <v>24</v>
      </c>
      <c r="E87" s="42"/>
      <c r="F87" s="42">
        <v>38.75</v>
      </c>
      <c r="G87" s="42"/>
      <c r="H87" s="42">
        <v>38.75</v>
      </c>
      <c r="I87" s="40" t="s">
        <v>153</v>
      </c>
      <c r="J87" s="40" t="s">
        <v>153</v>
      </c>
      <c r="K87" s="40" t="s">
        <v>153</v>
      </c>
    </row>
    <row r="88" spans="1:11" x14ac:dyDescent="0.2">
      <c r="A88" s="41" t="s">
        <v>124</v>
      </c>
      <c r="B88" s="41" t="str">
        <f t="shared" si="1"/>
        <v xml:space="preserve"> มะอึก                                                                                           </v>
      </c>
      <c r="C88" s="41" t="s">
        <v>639</v>
      </c>
      <c r="D88" s="41">
        <v>3</v>
      </c>
      <c r="E88" s="41"/>
      <c r="F88" s="41">
        <v>2.38</v>
      </c>
      <c r="G88" s="41"/>
      <c r="H88" s="41">
        <v>2.38</v>
      </c>
      <c r="I88" s="40" t="s">
        <v>153</v>
      </c>
      <c r="J88" s="40" t="s">
        <v>153</v>
      </c>
      <c r="K88" s="40" t="s">
        <v>153</v>
      </c>
    </row>
    <row r="89" spans="1:11" x14ac:dyDescent="0.2">
      <c r="A89" s="41" t="s">
        <v>125</v>
      </c>
      <c r="B89" s="41" t="str">
        <f t="shared" si="1"/>
        <v xml:space="preserve"> มันแกว                                                                                          </v>
      </c>
      <c r="C89" s="41" t="s">
        <v>642</v>
      </c>
      <c r="D89" s="41">
        <v>41</v>
      </c>
      <c r="E89" s="41"/>
      <c r="F89" s="41">
        <v>203</v>
      </c>
      <c r="G89" s="41"/>
      <c r="H89" s="41">
        <v>203</v>
      </c>
      <c r="I89" s="40" t="s">
        <v>153</v>
      </c>
      <c r="J89" s="40" t="s">
        <v>153</v>
      </c>
      <c r="K89" s="40" t="s">
        <v>153</v>
      </c>
    </row>
    <row r="90" spans="1:11" x14ac:dyDescent="0.2">
      <c r="A90" s="41" t="s">
        <v>126</v>
      </c>
      <c r="B90" s="41" t="str">
        <f t="shared" si="1"/>
        <v xml:space="preserve"> มันเทศ                                                                                          </v>
      </c>
      <c r="C90" s="41" t="s">
        <v>645</v>
      </c>
      <c r="D90" s="41">
        <v>70</v>
      </c>
      <c r="E90" s="41"/>
      <c r="F90" s="41">
        <v>576.84</v>
      </c>
      <c r="G90" s="41"/>
      <c r="H90" s="41">
        <v>572.84</v>
      </c>
      <c r="I90" s="40" t="s">
        <v>153</v>
      </c>
      <c r="J90" s="40" t="s">
        <v>153</v>
      </c>
      <c r="K90" s="40" t="s">
        <v>153</v>
      </c>
    </row>
    <row r="91" spans="1:11" x14ac:dyDescent="0.2">
      <c r="A91" s="41" t="s">
        <v>127</v>
      </c>
      <c r="B91" s="41" t="str">
        <f t="shared" si="1"/>
        <v xml:space="preserve"> มันฝรั่ง                                                                                        </v>
      </c>
      <c r="C91" s="41" t="s">
        <v>648</v>
      </c>
      <c r="D91" s="41">
        <v>749</v>
      </c>
      <c r="E91" s="41"/>
      <c r="F91" s="41">
        <v>4442.37</v>
      </c>
      <c r="G91" s="41"/>
      <c r="H91" s="41">
        <v>4431.62</v>
      </c>
      <c r="I91" s="40" t="s">
        <v>153</v>
      </c>
      <c r="J91" s="40" t="s">
        <v>153</v>
      </c>
      <c r="K91" s="40" t="s">
        <v>153</v>
      </c>
    </row>
    <row r="92" spans="1:11" x14ac:dyDescent="0.2">
      <c r="A92" s="41" t="s">
        <v>128</v>
      </c>
      <c r="B92" s="41" t="str">
        <f t="shared" si="1"/>
        <v xml:space="preserve"> มันมือเสือ                                                                                      </v>
      </c>
      <c r="C92" s="41" t="s">
        <v>650</v>
      </c>
      <c r="D92" s="41">
        <v>1</v>
      </c>
      <c r="E92" s="41"/>
      <c r="F92" s="41">
        <v>2.5</v>
      </c>
      <c r="G92" s="41"/>
      <c r="H92" s="41">
        <v>2.5</v>
      </c>
      <c r="I92" s="40" t="s">
        <v>153</v>
      </c>
      <c r="J92" s="40" t="s">
        <v>153</v>
      </c>
      <c r="K92" s="40" t="s">
        <v>153</v>
      </c>
    </row>
    <row r="93" spans="1:11" x14ac:dyDescent="0.2">
      <c r="A93" s="41" t="s">
        <v>129</v>
      </c>
      <c r="B93" s="41" t="str">
        <f t="shared" si="1"/>
        <v xml:space="preserve"> หน่อไม้น้ำ                                                                                      </v>
      </c>
      <c r="C93" s="41" t="s">
        <v>656</v>
      </c>
      <c r="D93" s="41">
        <v>15</v>
      </c>
      <c r="E93" s="41"/>
      <c r="F93" s="41">
        <v>26.9</v>
      </c>
      <c r="G93" s="41"/>
      <c r="H93" s="41">
        <v>26.9</v>
      </c>
      <c r="I93" s="40" t="s">
        <v>153</v>
      </c>
      <c r="J93" s="40" t="s">
        <v>153</v>
      </c>
      <c r="K93" s="40" t="s">
        <v>153</v>
      </c>
    </row>
    <row r="94" spans="1:11" x14ac:dyDescent="0.2">
      <c r="A94" s="41" t="s">
        <v>130</v>
      </c>
      <c r="B94" s="41" t="str">
        <f t="shared" si="1"/>
        <v xml:space="preserve"> หน่อไม้ฝรั่ง                                                                                    </v>
      </c>
      <c r="C94" s="41" t="s">
        <v>659</v>
      </c>
      <c r="D94" s="41">
        <v>21</v>
      </c>
      <c r="E94" s="41"/>
      <c r="F94" s="41">
        <v>39.78</v>
      </c>
      <c r="G94" s="41"/>
      <c r="H94" s="41">
        <v>39.75</v>
      </c>
      <c r="I94" s="40" t="s">
        <v>153</v>
      </c>
      <c r="J94" s="40" t="s">
        <v>153</v>
      </c>
      <c r="K94" s="40" t="s">
        <v>153</v>
      </c>
    </row>
    <row r="95" spans="1:11" x14ac:dyDescent="0.2">
      <c r="A95" s="41" t="s">
        <v>131</v>
      </c>
      <c r="B95" s="41" t="str">
        <f t="shared" si="1"/>
        <v xml:space="preserve"> หอมจีน                                                                                          </v>
      </c>
      <c r="C95" s="41" t="s">
        <v>662</v>
      </c>
      <c r="D95" s="41">
        <v>88</v>
      </c>
      <c r="E95" s="41"/>
      <c r="F95" s="41">
        <v>246.25</v>
      </c>
      <c r="G95" s="41"/>
      <c r="H95" s="41">
        <v>246.25</v>
      </c>
      <c r="I95" s="40" t="s">
        <v>153</v>
      </c>
      <c r="J95" s="40" t="s">
        <v>153</v>
      </c>
      <c r="K95" s="40" t="s">
        <v>153</v>
      </c>
    </row>
    <row r="96" spans="1:11" x14ac:dyDescent="0.2">
      <c r="A96" s="41" t="s">
        <v>132</v>
      </c>
      <c r="B96" s="41" t="str">
        <f t="shared" si="1"/>
        <v xml:space="preserve"> หอมแดง                                                                                          </v>
      </c>
      <c r="C96" s="41" t="s">
        <v>665</v>
      </c>
      <c r="D96" s="41">
        <v>1431</v>
      </c>
      <c r="E96" s="41"/>
      <c r="F96" s="41">
        <v>6807.44</v>
      </c>
      <c r="G96" s="41"/>
      <c r="H96" s="41">
        <v>6549.43</v>
      </c>
      <c r="I96" s="40" t="s">
        <v>153</v>
      </c>
      <c r="J96" s="40" t="s">
        <v>153</v>
      </c>
      <c r="K96" s="40" t="s">
        <v>153</v>
      </c>
    </row>
    <row r="97" spans="1:11" x14ac:dyDescent="0.2">
      <c r="A97" s="41" t="s">
        <v>133</v>
      </c>
      <c r="B97" s="41" t="str">
        <f t="shared" si="1"/>
        <v xml:space="preserve"> หอมแบ่ง (ต้นหอม)                                                                                </v>
      </c>
      <c r="C97" s="41" t="s">
        <v>668</v>
      </c>
      <c r="D97" s="41">
        <v>186</v>
      </c>
      <c r="E97" s="41"/>
      <c r="F97" s="41">
        <v>673.17</v>
      </c>
      <c r="G97" s="41"/>
      <c r="H97" s="41">
        <v>669.92</v>
      </c>
      <c r="I97" s="40" t="s">
        <v>153</v>
      </c>
      <c r="J97" s="40" t="s">
        <v>153</v>
      </c>
      <c r="K97" s="40" t="s">
        <v>153</v>
      </c>
    </row>
    <row r="98" spans="1:11" x14ac:dyDescent="0.2">
      <c r="A98" s="41" t="s">
        <v>134</v>
      </c>
      <c r="B98" s="41" t="str">
        <f t="shared" si="1"/>
        <v xml:space="preserve"> หอมหัวใหญ่                                                                                      </v>
      </c>
      <c r="C98" s="41" t="s">
        <v>671</v>
      </c>
      <c r="D98" s="41">
        <v>794</v>
      </c>
      <c r="E98" s="41"/>
      <c r="F98" s="41">
        <v>3306.78</v>
      </c>
      <c r="G98" s="41"/>
      <c r="H98" s="41">
        <v>3305.77</v>
      </c>
      <c r="I98" s="40" t="s">
        <v>153</v>
      </c>
      <c r="J98" s="40" t="s">
        <v>153</v>
      </c>
      <c r="K98" s="40" t="s">
        <v>153</v>
      </c>
    </row>
    <row r="99" spans="1:11" x14ac:dyDescent="0.2">
      <c r="A99" s="41" t="s">
        <v>135</v>
      </c>
      <c r="B99" s="41" t="str">
        <f t="shared" si="1"/>
        <v xml:space="preserve"> โหระพา                                                                                          </v>
      </c>
      <c r="C99" s="41" t="s">
        <v>674</v>
      </c>
      <c r="D99" s="41">
        <v>49</v>
      </c>
      <c r="E99" s="41"/>
      <c r="F99" s="41">
        <v>30.83</v>
      </c>
      <c r="G99" s="41"/>
      <c r="H99" s="41">
        <v>30.83</v>
      </c>
      <c r="I99" s="40" t="s">
        <v>153</v>
      </c>
      <c r="J99" s="40" t="s">
        <v>153</v>
      </c>
      <c r="K99" s="40" t="s">
        <v>153</v>
      </c>
    </row>
    <row r="100" spans="1:11" x14ac:dyDescent="0.2">
      <c r="A100" s="41" t="s">
        <v>136</v>
      </c>
      <c r="B100" s="41" t="str">
        <f t="shared" si="1"/>
        <v xml:space="preserve"> เห็ดนางฟ้า                                                                                      </v>
      </c>
      <c r="C100" s="41" t="s">
        <v>680</v>
      </c>
      <c r="D100" s="41">
        <v>60</v>
      </c>
      <c r="E100" s="41"/>
      <c r="F100" s="41">
        <v>37.32</v>
      </c>
      <c r="G100" s="41"/>
      <c r="H100" s="41">
        <v>37.32</v>
      </c>
      <c r="I100" s="40" t="s">
        <v>153</v>
      </c>
      <c r="J100" s="40" t="s">
        <v>153</v>
      </c>
      <c r="K100" s="40" t="s">
        <v>153</v>
      </c>
    </row>
    <row r="101" spans="1:11" x14ac:dyDescent="0.2">
      <c r="A101" s="41" t="s">
        <v>137</v>
      </c>
      <c r="B101" s="41" t="str">
        <f t="shared" si="1"/>
        <v xml:space="preserve"> เห็ดนางรม                                                                                       </v>
      </c>
      <c r="C101" s="41" t="s">
        <v>683</v>
      </c>
      <c r="D101" s="41">
        <v>10</v>
      </c>
      <c r="E101" s="41"/>
      <c r="F101" s="41">
        <v>5.13</v>
      </c>
      <c r="G101" s="41"/>
      <c r="H101" s="41">
        <v>5.13</v>
      </c>
      <c r="I101" s="40" t="s">
        <v>153</v>
      </c>
      <c r="J101" s="40" t="s">
        <v>153</v>
      </c>
      <c r="K101" s="40" t="s">
        <v>153</v>
      </c>
    </row>
    <row r="102" spans="1:11" x14ac:dyDescent="0.2">
      <c r="A102" s="41" t="s">
        <v>138</v>
      </c>
      <c r="B102" s="41" t="str">
        <f t="shared" si="1"/>
        <v xml:space="preserve"> เห็ดฟาง                                                                                         </v>
      </c>
      <c r="C102" s="41" t="s">
        <v>689</v>
      </c>
      <c r="D102" s="41">
        <v>9</v>
      </c>
      <c r="E102" s="41"/>
      <c r="F102" s="41">
        <v>37.79</v>
      </c>
      <c r="G102" s="41"/>
      <c r="H102" s="41">
        <v>37.79</v>
      </c>
      <c r="I102" s="40" t="s">
        <v>153</v>
      </c>
      <c r="J102" s="40" t="s">
        <v>153</v>
      </c>
      <c r="K102" s="40" t="s">
        <v>153</v>
      </c>
    </row>
    <row r="103" spans="1:11" x14ac:dyDescent="0.2">
      <c r="A103" s="42" t="s">
        <v>10</v>
      </c>
      <c r="B103" s="42" t="str">
        <f t="shared" si="1"/>
        <v xml:space="preserve"> เห็ดหลินจือ                                                                                     </v>
      </c>
      <c r="C103" s="42" t="s">
        <v>692</v>
      </c>
      <c r="D103" s="42">
        <v>2</v>
      </c>
      <c r="E103" s="42"/>
      <c r="F103" s="42">
        <v>1</v>
      </c>
      <c r="G103" s="42"/>
      <c r="H103" s="42">
        <v>1</v>
      </c>
      <c r="I103" s="40" t="s">
        <v>153</v>
      </c>
      <c r="J103" s="40" t="s">
        <v>153</v>
      </c>
      <c r="K103" s="40" t="s">
        <v>153</v>
      </c>
    </row>
    <row r="104" spans="1:11" x14ac:dyDescent="0.2">
      <c r="A104" s="42" t="s">
        <v>11</v>
      </c>
      <c r="B104" s="42" t="str">
        <f t="shared" si="1"/>
        <v xml:space="preserve"> เห็ดหอม                                                                                         </v>
      </c>
      <c r="C104" s="42" t="s">
        <v>695</v>
      </c>
      <c r="D104" s="42">
        <v>34</v>
      </c>
      <c r="E104" s="42"/>
      <c r="F104" s="42">
        <v>24.77</v>
      </c>
      <c r="G104" s="42"/>
      <c r="H104" s="42">
        <v>24.52</v>
      </c>
      <c r="I104" s="40" t="s">
        <v>153</v>
      </c>
      <c r="J104" s="40" t="s">
        <v>153</v>
      </c>
      <c r="K104" s="40" t="s">
        <v>153</v>
      </c>
    </row>
    <row r="105" spans="1:11" x14ac:dyDescent="0.2">
      <c r="A105" s="42" t="s">
        <v>12</v>
      </c>
      <c r="B105" s="42" t="str">
        <f t="shared" si="1"/>
        <v xml:space="preserve"> เห็ดหูหนู                                                                                       </v>
      </c>
      <c r="C105" s="42" t="s">
        <v>698</v>
      </c>
      <c r="D105" s="42">
        <v>7</v>
      </c>
      <c r="E105" s="42"/>
      <c r="F105" s="42">
        <v>2.78</v>
      </c>
      <c r="G105" s="42"/>
      <c r="H105" s="42">
        <v>2.78</v>
      </c>
      <c r="I105" s="40" t="s">
        <v>153</v>
      </c>
      <c r="J105" s="40" t="s">
        <v>153</v>
      </c>
      <c r="K105" s="40" t="s">
        <v>153</v>
      </c>
    </row>
    <row r="106" spans="1:11" x14ac:dyDescent="0.2">
      <c r="A106" s="42" t="s">
        <v>13</v>
      </c>
      <c r="B106" s="42" t="str">
        <f t="shared" si="1"/>
        <v xml:space="preserve"> กระชาย                                                                                          </v>
      </c>
      <c r="C106" s="42" t="s">
        <v>631</v>
      </c>
      <c r="D106" s="42">
        <v>7</v>
      </c>
      <c r="E106" s="42"/>
      <c r="F106" s="42">
        <v>9.3800000000000008</v>
      </c>
      <c r="G106" s="42"/>
      <c r="H106" s="42">
        <v>9.2799999999999994</v>
      </c>
      <c r="I106" s="40" t="s">
        <v>153</v>
      </c>
      <c r="J106" s="40" t="s">
        <v>153</v>
      </c>
      <c r="K106" s="40" t="s">
        <v>153</v>
      </c>
    </row>
    <row r="107" spans="1:11" x14ac:dyDescent="0.2">
      <c r="A107" s="42" t="s">
        <v>14</v>
      </c>
      <c r="B107" s="42" t="str">
        <f t="shared" si="1"/>
        <v xml:space="preserve"> กะเพรา                                                                                          </v>
      </c>
      <c r="C107" s="42" t="s">
        <v>637</v>
      </c>
      <c r="D107" s="42">
        <v>18</v>
      </c>
      <c r="E107" s="42"/>
      <c r="F107" s="42">
        <v>6.07</v>
      </c>
      <c r="G107" s="42"/>
      <c r="H107" s="42">
        <v>6.07</v>
      </c>
      <c r="I107" s="40" t="s">
        <v>153</v>
      </c>
      <c r="J107" s="40" t="s">
        <v>153</v>
      </c>
      <c r="K107" s="40" t="s">
        <v>153</v>
      </c>
    </row>
    <row r="108" spans="1:11" x14ac:dyDescent="0.2">
      <c r="A108" s="42" t="s">
        <v>15</v>
      </c>
      <c r="B108" s="42" t="str">
        <f t="shared" si="1"/>
        <v xml:space="preserve"> เก๊กฮวย                                                                                         </v>
      </c>
      <c r="C108" s="42" t="s">
        <v>646</v>
      </c>
      <c r="D108" s="42">
        <v>4</v>
      </c>
      <c r="E108" s="42"/>
      <c r="F108" s="42">
        <v>4.5</v>
      </c>
      <c r="G108" s="42"/>
      <c r="H108" s="42">
        <v>4.5</v>
      </c>
      <c r="I108" s="40" t="s">
        <v>153</v>
      </c>
      <c r="J108" s="40" t="s">
        <v>153</v>
      </c>
      <c r="K108" s="40" t="s">
        <v>153</v>
      </c>
    </row>
    <row r="109" spans="1:11" x14ac:dyDescent="0.2">
      <c r="A109" s="42" t="s">
        <v>16</v>
      </c>
      <c r="B109" s="42" t="str">
        <f t="shared" si="1"/>
        <v xml:space="preserve"> ขมิ้นชัน                                                                                        </v>
      </c>
      <c r="C109" s="42" t="s">
        <v>589</v>
      </c>
      <c r="D109" s="42">
        <v>5</v>
      </c>
      <c r="E109" s="42"/>
      <c r="F109" s="42">
        <v>2.0099999999999998</v>
      </c>
      <c r="G109" s="42"/>
      <c r="H109" s="42">
        <v>2.0099999999999998</v>
      </c>
      <c r="I109" s="40" t="s">
        <v>153</v>
      </c>
      <c r="J109" s="40" t="s">
        <v>153</v>
      </c>
      <c r="K109" s="40" t="s">
        <v>153</v>
      </c>
    </row>
    <row r="110" spans="1:11" x14ac:dyDescent="0.2">
      <c r="A110" s="42" t="s">
        <v>17</v>
      </c>
      <c r="B110" s="42" t="str">
        <f t="shared" si="1"/>
        <v xml:space="preserve"> ชะเอมเทศ                                                                                        </v>
      </c>
      <c r="C110" s="42" t="s">
        <v>660</v>
      </c>
      <c r="D110" s="42">
        <v>2</v>
      </c>
      <c r="E110" s="42"/>
      <c r="F110" s="42">
        <v>0.28000000000000003</v>
      </c>
      <c r="G110" s="42"/>
      <c r="H110" s="42">
        <v>0.28000000000000003</v>
      </c>
      <c r="I110" s="40" t="s">
        <v>153</v>
      </c>
      <c r="J110" s="40" t="s">
        <v>153</v>
      </c>
      <c r="K110" s="40" t="s">
        <v>153</v>
      </c>
    </row>
    <row r="111" spans="1:11" x14ac:dyDescent="0.2">
      <c r="A111" s="42" t="s">
        <v>18</v>
      </c>
      <c r="B111" s="42" t="str">
        <f t="shared" si="1"/>
        <v xml:space="preserve"> ตะไคร้หอม                                                                                       </v>
      </c>
      <c r="C111" s="42" t="s">
        <v>672</v>
      </c>
      <c r="D111" s="42">
        <v>1</v>
      </c>
      <c r="E111" s="42"/>
      <c r="F111" s="42" t="s">
        <v>19</v>
      </c>
      <c r="G111" s="42"/>
      <c r="H111" s="42" t="s">
        <v>19</v>
      </c>
      <c r="I111" s="40" t="s">
        <v>153</v>
      </c>
      <c r="J111" s="40" t="s">
        <v>153</v>
      </c>
      <c r="K111" s="40" t="s">
        <v>153</v>
      </c>
    </row>
    <row r="112" spans="1:11" x14ac:dyDescent="0.2">
      <c r="A112" s="42" t="s">
        <v>20</v>
      </c>
      <c r="B112" s="42" t="str">
        <f t="shared" si="1"/>
        <v xml:space="preserve"> เตยหอม                                                                                          </v>
      </c>
      <c r="C112" s="42" t="s">
        <v>675</v>
      </c>
      <c r="D112" s="42">
        <v>2</v>
      </c>
      <c r="E112" s="42"/>
      <c r="F112" s="42">
        <v>0.18</v>
      </c>
      <c r="G112" s="42"/>
      <c r="H112" s="42">
        <v>0.18</v>
      </c>
      <c r="I112" s="40" t="s">
        <v>153</v>
      </c>
      <c r="J112" s="40" t="s">
        <v>153</v>
      </c>
      <c r="K112" s="40" t="s">
        <v>153</v>
      </c>
    </row>
    <row r="113" spans="1:11" x14ac:dyDescent="0.2">
      <c r="A113" s="42" t="s">
        <v>21</v>
      </c>
      <c r="B113" s="42" t="str">
        <f t="shared" si="1"/>
        <v xml:space="preserve"> บอระเพ็ด                                                                                        </v>
      </c>
      <c r="C113" s="42" t="s">
        <v>687</v>
      </c>
      <c r="D113" s="42">
        <v>1</v>
      </c>
      <c r="E113" s="42"/>
      <c r="F113" s="42">
        <v>0.25</v>
      </c>
      <c r="G113" s="42"/>
      <c r="H113" s="42">
        <v>0.25</v>
      </c>
      <c r="I113" s="40" t="s">
        <v>153</v>
      </c>
      <c r="J113" s="40" t="s">
        <v>153</v>
      </c>
      <c r="K113" s="40" t="s">
        <v>153</v>
      </c>
    </row>
    <row r="114" spans="1:11" x14ac:dyDescent="0.2">
      <c r="A114" s="42" t="s">
        <v>22</v>
      </c>
      <c r="B114" s="42" t="str">
        <f t="shared" si="1"/>
        <v xml:space="preserve"> พญาไร้ใบ                                                                                        </v>
      </c>
      <c r="C114" s="42" t="s">
        <v>693</v>
      </c>
      <c r="D114" s="42">
        <v>1</v>
      </c>
      <c r="E114" s="42"/>
      <c r="F114" s="42">
        <v>5</v>
      </c>
      <c r="G114" s="42"/>
      <c r="H114" s="42">
        <v>5</v>
      </c>
      <c r="I114" s="40" t="s">
        <v>153</v>
      </c>
      <c r="J114" s="40" t="s">
        <v>153</v>
      </c>
      <c r="K114" s="40" t="s">
        <v>153</v>
      </c>
    </row>
    <row r="115" spans="1:11" x14ac:dyDescent="0.2">
      <c r="A115" s="42" t="s">
        <v>23</v>
      </c>
      <c r="B115" s="42" t="str">
        <f t="shared" si="1"/>
        <v xml:space="preserve"> พริกไทย                                                                                         </v>
      </c>
      <c r="C115" s="42" t="s">
        <v>696</v>
      </c>
      <c r="D115" s="42">
        <v>4</v>
      </c>
      <c r="E115" s="42"/>
      <c r="F115" s="42">
        <v>11</v>
      </c>
      <c r="G115" s="42"/>
      <c r="H115" s="42">
        <v>11</v>
      </c>
      <c r="I115" s="40" t="s">
        <v>153</v>
      </c>
      <c r="J115" s="40" t="s">
        <v>153</v>
      </c>
      <c r="K115" s="40" t="s">
        <v>153</v>
      </c>
    </row>
    <row r="116" spans="1:11" x14ac:dyDescent="0.2">
      <c r="A116" s="42" t="s">
        <v>24</v>
      </c>
      <c r="B116" s="42" t="str">
        <f t="shared" si="1"/>
        <v xml:space="preserve"> เพกา                                                                                            </v>
      </c>
      <c r="C116" s="42" t="s">
        <v>701</v>
      </c>
      <c r="D116" s="42">
        <v>1</v>
      </c>
      <c r="E116" s="42"/>
      <c r="F116" s="42">
        <v>0.13</v>
      </c>
      <c r="G116" s="42"/>
      <c r="H116" s="42">
        <v>0.13</v>
      </c>
      <c r="I116" s="40" t="s">
        <v>153</v>
      </c>
      <c r="J116" s="40" t="s">
        <v>153</v>
      </c>
      <c r="K116" s="40" t="s">
        <v>153</v>
      </c>
    </row>
    <row r="117" spans="1:11" x14ac:dyDescent="0.2">
      <c r="A117" s="42" t="s">
        <v>25</v>
      </c>
      <c r="B117" s="42" t="str">
        <f t="shared" si="1"/>
        <v xml:space="preserve"> ไพล                                                                                             </v>
      </c>
      <c r="C117" s="42" t="s">
        <v>635</v>
      </c>
      <c r="D117" s="42">
        <v>4</v>
      </c>
      <c r="E117" s="42"/>
      <c r="F117" s="42">
        <v>0.75</v>
      </c>
      <c r="G117" s="42"/>
      <c r="H117" s="42">
        <v>0.75</v>
      </c>
      <c r="I117" s="40" t="s">
        <v>153</v>
      </c>
      <c r="J117" s="40" t="s">
        <v>153</v>
      </c>
      <c r="K117" s="40" t="s">
        <v>153</v>
      </c>
    </row>
    <row r="118" spans="1:11" x14ac:dyDescent="0.2">
      <c r="A118" s="42" t="s">
        <v>26</v>
      </c>
      <c r="B118" s="42" t="str">
        <f t="shared" si="1"/>
        <v xml:space="preserve"> มะขามแขก                                                                                        </v>
      </c>
      <c r="C118" s="42" t="s">
        <v>644</v>
      </c>
      <c r="D118" s="42">
        <v>1</v>
      </c>
      <c r="E118" s="42"/>
      <c r="F118" s="42">
        <v>1</v>
      </c>
      <c r="G118" s="42"/>
      <c r="H118" s="42">
        <v>1</v>
      </c>
      <c r="I118" s="40" t="s">
        <v>153</v>
      </c>
      <c r="J118" s="40" t="s">
        <v>153</v>
      </c>
      <c r="K118" s="40" t="s">
        <v>153</v>
      </c>
    </row>
    <row r="119" spans="1:11" x14ac:dyDescent="0.2">
      <c r="A119" s="41" t="s">
        <v>29</v>
      </c>
      <c r="B119" s="41" t="str">
        <f t="shared" si="1"/>
        <v xml:space="preserve"> มะแขว่น                                                                                         </v>
      </c>
      <c r="C119" s="41" t="s">
        <v>649</v>
      </c>
      <c r="D119" s="41">
        <v>10</v>
      </c>
      <c r="E119" s="41"/>
      <c r="F119" s="41">
        <v>24</v>
      </c>
      <c r="G119" s="41"/>
      <c r="H119" s="41">
        <v>24</v>
      </c>
      <c r="I119" s="40" t="s">
        <v>153</v>
      </c>
      <c r="J119" s="40" t="s">
        <v>153</v>
      </c>
      <c r="K119" s="40" t="s">
        <v>153</v>
      </c>
    </row>
    <row r="120" spans="1:11" x14ac:dyDescent="0.2">
      <c r="A120" s="41" t="s">
        <v>30</v>
      </c>
      <c r="B120" s="41" t="str">
        <f t="shared" si="1"/>
        <v xml:space="preserve"> มะแว้ง                                                                                          </v>
      </c>
      <c r="C120" s="41" t="s">
        <v>652</v>
      </c>
      <c r="D120" s="41">
        <v>1</v>
      </c>
      <c r="E120" s="41"/>
      <c r="F120" s="41">
        <v>0.25</v>
      </c>
      <c r="G120" s="41"/>
      <c r="H120" s="41">
        <v>0.25</v>
      </c>
      <c r="I120" s="40" t="s">
        <v>153</v>
      </c>
      <c r="J120" s="40" t="s">
        <v>153</v>
      </c>
      <c r="K120" s="40" t="s">
        <v>153</v>
      </c>
    </row>
    <row r="121" spans="1:11" x14ac:dyDescent="0.2">
      <c r="A121" s="41" t="s">
        <v>31</v>
      </c>
      <c r="B121" s="41" t="str">
        <f t="shared" si="1"/>
        <v xml:space="preserve"> แมงลัก                                                                                          </v>
      </c>
      <c r="C121" s="41" t="s">
        <v>661</v>
      </c>
      <c r="D121" s="41">
        <v>6</v>
      </c>
      <c r="E121" s="41"/>
      <c r="F121" s="41">
        <v>3.13</v>
      </c>
      <c r="G121" s="41"/>
      <c r="H121" s="41">
        <v>3.13</v>
      </c>
      <c r="I121" s="40" t="s">
        <v>153</v>
      </c>
      <c r="J121" s="40" t="s">
        <v>153</v>
      </c>
      <c r="K121" s="40" t="s">
        <v>153</v>
      </c>
    </row>
    <row r="122" spans="1:11" x14ac:dyDescent="0.2">
      <c r="A122" s="41" t="s">
        <v>32</v>
      </c>
      <c r="B122" s="41" t="str">
        <f t="shared" si="1"/>
        <v xml:space="preserve"> รางจืด                                                                                          </v>
      </c>
      <c r="C122" s="41" t="s">
        <v>667</v>
      </c>
      <c r="D122" s="41">
        <v>2</v>
      </c>
      <c r="E122" s="41"/>
      <c r="F122" s="41">
        <v>3.13</v>
      </c>
      <c r="G122" s="41"/>
      <c r="H122" s="41">
        <v>3.13</v>
      </c>
      <c r="I122" s="40" t="s">
        <v>153</v>
      </c>
      <c r="J122" s="40" t="s">
        <v>153</v>
      </c>
      <c r="K122" s="40" t="s">
        <v>153</v>
      </c>
    </row>
    <row r="123" spans="1:11" x14ac:dyDescent="0.2">
      <c r="A123" s="41" t="s">
        <v>33</v>
      </c>
      <c r="B123" s="41" t="str">
        <f t="shared" si="1"/>
        <v xml:space="preserve"> ลูกใต้ใบ                                                                                        </v>
      </c>
      <c r="C123" s="41" t="s">
        <v>673</v>
      </c>
      <c r="D123" s="41">
        <v>1</v>
      </c>
      <c r="E123" s="41"/>
      <c r="F123" s="41">
        <v>0.13</v>
      </c>
      <c r="G123" s="41"/>
      <c r="H123" s="41">
        <v>0.13</v>
      </c>
      <c r="I123" s="40" t="s">
        <v>153</v>
      </c>
      <c r="J123" s="40" t="s">
        <v>153</v>
      </c>
      <c r="K123" s="40" t="s">
        <v>153</v>
      </c>
    </row>
    <row r="124" spans="1:11" x14ac:dyDescent="0.2">
      <c r="A124" s="41" t="s">
        <v>34</v>
      </c>
      <c r="B124" s="41" t="str">
        <f t="shared" si="1"/>
        <v xml:space="preserve"> ว่านหางจระเข้                                                                                   </v>
      </c>
      <c r="C124" s="41" t="s">
        <v>676</v>
      </c>
      <c r="D124" s="41">
        <v>1</v>
      </c>
      <c r="E124" s="41"/>
      <c r="F124" s="41">
        <v>0.02</v>
      </c>
      <c r="G124" s="41"/>
      <c r="H124" s="41">
        <v>0.02</v>
      </c>
      <c r="I124" s="40" t="s">
        <v>153</v>
      </c>
      <c r="J124" s="40" t="s">
        <v>153</v>
      </c>
      <c r="K124" s="40" t="s">
        <v>153</v>
      </c>
    </row>
    <row r="125" spans="1:11" x14ac:dyDescent="0.2">
      <c r="A125" s="41" t="s">
        <v>35</v>
      </c>
      <c r="B125" s="41" t="str">
        <f t="shared" si="1"/>
        <v xml:space="preserve"> สมอไทย                                                                                          </v>
      </c>
      <c r="C125" s="41" t="s">
        <v>682</v>
      </c>
      <c r="D125" s="41">
        <v>1</v>
      </c>
      <c r="E125" s="41"/>
      <c r="F125" s="41">
        <v>11</v>
      </c>
      <c r="G125" s="41"/>
      <c r="H125" s="41">
        <v>11</v>
      </c>
      <c r="I125" s="40" t="s">
        <v>153</v>
      </c>
      <c r="J125" s="40" t="s">
        <v>153</v>
      </c>
      <c r="K125" s="40" t="s">
        <v>153</v>
      </c>
    </row>
    <row r="126" spans="1:11" x14ac:dyDescent="0.2">
      <c r="A126" s="41" t="s">
        <v>36</v>
      </c>
      <c r="B126" s="41" t="str">
        <f t="shared" si="1"/>
        <v xml:space="preserve"> สะระแหน่                                                                                        </v>
      </c>
      <c r="C126" s="41" t="s">
        <v>688</v>
      </c>
      <c r="D126" s="41">
        <v>12</v>
      </c>
      <c r="E126" s="41"/>
      <c r="F126" s="41">
        <v>11.43</v>
      </c>
      <c r="G126" s="41"/>
      <c r="H126" s="41">
        <v>11.43</v>
      </c>
      <c r="I126" s="40" t="s">
        <v>153</v>
      </c>
      <c r="J126" s="40" t="s">
        <v>153</v>
      </c>
      <c r="K126" s="40" t="s">
        <v>153</v>
      </c>
    </row>
    <row r="127" spans="1:11" x14ac:dyDescent="0.2">
      <c r="A127" s="41" t="s">
        <v>37</v>
      </c>
      <c r="B127" s="41" t="str">
        <f t="shared" si="1"/>
        <v xml:space="preserve"> หญ้าปักกิ่ง                                                                                     </v>
      </c>
      <c r="C127" s="41" t="s">
        <v>694</v>
      </c>
      <c r="D127" s="41">
        <v>6</v>
      </c>
      <c r="E127" s="41"/>
      <c r="F127" s="41">
        <v>10.19</v>
      </c>
      <c r="G127" s="41"/>
      <c r="H127" s="41">
        <v>10.19</v>
      </c>
      <c r="I127" s="40" t="s">
        <v>153</v>
      </c>
      <c r="J127" s="40" t="s">
        <v>153</v>
      </c>
      <c r="K127" s="40" t="s">
        <v>153</v>
      </c>
    </row>
    <row r="128" spans="1:11" x14ac:dyDescent="0.2">
      <c r="A128" s="41" t="s">
        <v>38</v>
      </c>
      <c r="B128" s="41" t="str">
        <f t="shared" si="1"/>
        <v xml:space="preserve"> หญ้าหนวดแมว                                                                                     </v>
      </c>
      <c r="C128" s="41" t="s">
        <v>697</v>
      </c>
      <c r="D128" s="41">
        <v>2</v>
      </c>
      <c r="E128" s="41"/>
      <c r="F128" s="41">
        <v>0.5</v>
      </c>
      <c r="G128" s="41"/>
      <c r="H128" s="41">
        <v>0.5</v>
      </c>
      <c r="I128" s="40" t="s">
        <v>153</v>
      </c>
      <c r="J128" s="40" t="s">
        <v>153</v>
      </c>
      <c r="K128" s="40" t="s">
        <v>153</v>
      </c>
    </row>
    <row r="129" spans="1:11" x14ac:dyDescent="0.2">
      <c r="A129" s="41" t="s">
        <v>39</v>
      </c>
      <c r="B129" s="41" t="str">
        <f t="shared" si="1"/>
        <v xml:space="preserve"> หนุมานประสานกาย                                                                                 </v>
      </c>
      <c r="C129" s="41" t="s">
        <v>700</v>
      </c>
      <c r="D129" s="41">
        <v>1</v>
      </c>
      <c r="E129" s="41"/>
      <c r="F129" s="41">
        <v>0.25</v>
      </c>
      <c r="G129" s="41"/>
      <c r="H129" s="41">
        <v>0.25</v>
      </c>
      <c r="I129" s="40" t="s">
        <v>153</v>
      </c>
      <c r="J129" s="40" t="s">
        <v>153</v>
      </c>
      <c r="K129" s="40" t="s">
        <v>153</v>
      </c>
    </row>
    <row r="130" spans="1:11" x14ac:dyDescent="0.2">
      <c r="A130" s="41" t="s">
        <v>40</v>
      </c>
      <c r="B130" s="41" t="str">
        <f t="shared" si="1"/>
        <v xml:space="preserve"> เจียวกู้หลาน                                                                                    </v>
      </c>
      <c r="C130" s="41" t="s">
        <v>719</v>
      </c>
      <c r="D130" s="41">
        <v>50</v>
      </c>
      <c r="E130" s="41"/>
      <c r="F130" s="41">
        <v>63.75</v>
      </c>
      <c r="G130" s="41"/>
      <c r="H130" s="41">
        <v>62.75</v>
      </c>
      <c r="I130" s="40" t="s">
        <v>153</v>
      </c>
      <c r="J130" s="40" t="s">
        <v>153</v>
      </c>
      <c r="K130" s="40" t="s">
        <v>153</v>
      </c>
    </row>
    <row r="131" spans="1:11" x14ac:dyDescent="0.2">
      <c r="A131" s="41" t="s">
        <v>41</v>
      </c>
      <c r="B131" s="41" t="str">
        <f t="shared" si="1"/>
        <v xml:space="preserve"> พญายอ                                                                                           </v>
      </c>
      <c r="C131" s="41" t="s">
        <v>727</v>
      </c>
      <c r="D131" s="41">
        <v>2</v>
      </c>
      <c r="E131" s="41"/>
      <c r="F131" s="41">
        <v>4.13</v>
      </c>
      <c r="G131" s="41"/>
      <c r="H131" s="41">
        <v>4.13</v>
      </c>
      <c r="I131" s="40" t="s">
        <v>153</v>
      </c>
      <c r="J131" s="40" t="s">
        <v>153</v>
      </c>
      <c r="K131" s="40" t="s">
        <v>153</v>
      </c>
    </row>
    <row r="132" spans="1:11" x14ac:dyDescent="0.2">
      <c r="A132" s="41" t="s">
        <v>42</v>
      </c>
      <c r="B132" s="41" t="str">
        <f t="shared" si="1"/>
        <v xml:space="preserve"> พลูคาว                                                                                          </v>
      </c>
      <c r="C132" s="41" t="s">
        <v>728</v>
      </c>
      <c r="D132" s="41">
        <v>2</v>
      </c>
      <c r="E132" s="41"/>
      <c r="F132" s="41">
        <v>0.25</v>
      </c>
      <c r="G132" s="41"/>
      <c r="H132" s="41">
        <v>0.25</v>
      </c>
      <c r="I132" s="40" t="s">
        <v>153</v>
      </c>
      <c r="J132" s="40" t="s">
        <v>153</v>
      </c>
      <c r="K132" s="40" t="s">
        <v>153</v>
      </c>
    </row>
    <row r="133" spans="1:11" x14ac:dyDescent="0.2">
      <c r="A133" s="41" t="s">
        <v>43</v>
      </c>
      <c r="B133" s="41" t="str">
        <f t="shared" si="1"/>
        <v xml:space="preserve"> มะระขี้นก                                                                                       </v>
      </c>
      <c r="C133" s="41" t="s">
        <v>730</v>
      </c>
      <c r="D133" s="41">
        <v>4</v>
      </c>
      <c r="E133" s="41"/>
      <c r="F133" s="41">
        <v>6.5</v>
      </c>
      <c r="G133" s="41"/>
      <c r="H133" s="41">
        <v>6.5</v>
      </c>
      <c r="I133" s="40" t="s">
        <v>153</v>
      </c>
      <c r="J133" s="40" t="s">
        <v>153</v>
      </c>
      <c r="K133" s="40" t="s">
        <v>153</v>
      </c>
    </row>
    <row r="134" spans="1:11" x14ac:dyDescent="0.2">
      <c r="A134" s="23" t="s">
        <v>44</v>
      </c>
      <c r="B134" s="23" t="str">
        <f t="shared" si="1"/>
        <v xml:space="preserve"> เสลดพังพอนตัวผู้                                                                                </v>
      </c>
      <c r="C134" s="23" t="s">
        <v>735</v>
      </c>
      <c r="D134" s="23">
        <v>1</v>
      </c>
      <c r="F134" s="23">
        <v>0.13</v>
      </c>
      <c r="H134" s="23">
        <v>0.13</v>
      </c>
      <c r="I134" s="40" t="s">
        <v>153</v>
      </c>
      <c r="J134" s="40" t="s">
        <v>153</v>
      </c>
      <c r="K134" s="40" t="s">
        <v>153</v>
      </c>
    </row>
    <row r="135" spans="1:11" x14ac:dyDescent="0.2">
      <c r="A135" s="23" t="s">
        <v>45</v>
      </c>
      <c r="B135" s="23" t="str">
        <f t="shared" si="1"/>
        <v xml:space="preserve"> หญ้าหวาน                                                                                        </v>
      </c>
      <c r="C135" s="23" t="s">
        <v>704</v>
      </c>
      <c r="D135" s="23">
        <v>27</v>
      </c>
      <c r="F135" s="23">
        <v>22.82</v>
      </c>
      <c r="H135" s="23">
        <v>21.82</v>
      </c>
      <c r="I135" s="40" t="s">
        <v>153</v>
      </c>
      <c r="J135" s="40" t="s">
        <v>153</v>
      </c>
      <c r="K135" s="40" t="s">
        <v>153</v>
      </c>
    </row>
    <row r="136" spans="1:11" x14ac:dyDescent="0.2">
      <c r="A136" s="23" t="s">
        <v>46</v>
      </c>
      <c r="B136" s="23" t="str">
        <f t="shared" si="1"/>
        <v xml:space="preserve"> อัญชัน                                                                                          </v>
      </c>
      <c r="C136" s="23" t="s">
        <v>712</v>
      </c>
      <c r="D136" s="23">
        <v>2</v>
      </c>
      <c r="F136" s="23">
        <v>0.25</v>
      </c>
      <c r="H136" s="23">
        <v>0.25</v>
      </c>
      <c r="I136" s="40" t="s">
        <v>153</v>
      </c>
      <c r="J136" s="40" t="s">
        <v>153</v>
      </c>
      <c r="K136" s="40" t="s">
        <v>153</v>
      </c>
    </row>
    <row r="138" spans="1:11" x14ac:dyDescent="0.2">
      <c r="A138" s="23" t="s">
        <v>154</v>
      </c>
    </row>
    <row r="139" spans="1:11" x14ac:dyDescent="0.2">
      <c r="A139" s="23" t="s">
        <v>155</v>
      </c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topLeftCell="A30" workbookViewId="0">
      <selection activeCell="J77" sqref="J77"/>
    </sheetView>
  </sheetViews>
  <sheetFormatPr defaultRowHeight="21" x14ac:dyDescent="0.45"/>
  <cols>
    <col min="1" max="1" width="2" style="45" customWidth="1"/>
    <col min="2" max="2" width="26.5" style="83" customWidth="1"/>
    <col min="3" max="3" width="7.6640625" style="84" customWidth="1"/>
    <col min="4" max="4" width="2" style="45" customWidth="1"/>
    <col min="5" max="5" width="26.5" style="83" customWidth="1"/>
    <col min="6" max="6" width="7.6640625" style="84" customWidth="1"/>
    <col min="7" max="7" width="2" style="45" customWidth="1"/>
    <col min="8" max="8" width="26.5" style="83" customWidth="1"/>
    <col min="9" max="9" width="7.6640625" style="84" customWidth="1"/>
    <col min="10" max="256" width="9.33203125" style="45"/>
    <col min="257" max="257" width="2" style="45" customWidth="1"/>
    <col min="258" max="258" width="26.5" style="45" customWidth="1"/>
    <col min="259" max="259" width="7.6640625" style="45" customWidth="1"/>
    <col min="260" max="260" width="2" style="45" customWidth="1"/>
    <col min="261" max="261" width="26.5" style="45" customWidth="1"/>
    <col min="262" max="262" width="7.6640625" style="45" customWidth="1"/>
    <col min="263" max="263" width="2" style="45" customWidth="1"/>
    <col min="264" max="264" width="26.5" style="45" customWidth="1"/>
    <col min="265" max="265" width="7.6640625" style="45" customWidth="1"/>
    <col min="266" max="512" width="9.33203125" style="45"/>
    <col min="513" max="513" width="2" style="45" customWidth="1"/>
    <col min="514" max="514" width="26.5" style="45" customWidth="1"/>
    <col min="515" max="515" width="7.6640625" style="45" customWidth="1"/>
    <col min="516" max="516" width="2" style="45" customWidth="1"/>
    <col min="517" max="517" width="26.5" style="45" customWidth="1"/>
    <col min="518" max="518" width="7.6640625" style="45" customWidth="1"/>
    <col min="519" max="519" width="2" style="45" customWidth="1"/>
    <col min="520" max="520" width="26.5" style="45" customWidth="1"/>
    <col min="521" max="521" width="7.6640625" style="45" customWidth="1"/>
    <col min="522" max="768" width="9.33203125" style="45"/>
    <col min="769" max="769" width="2" style="45" customWidth="1"/>
    <col min="770" max="770" width="26.5" style="45" customWidth="1"/>
    <col min="771" max="771" width="7.6640625" style="45" customWidth="1"/>
    <col min="772" max="772" width="2" style="45" customWidth="1"/>
    <col min="773" max="773" width="26.5" style="45" customWidth="1"/>
    <col min="774" max="774" width="7.6640625" style="45" customWidth="1"/>
    <col min="775" max="775" width="2" style="45" customWidth="1"/>
    <col min="776" max="776" width="26.5" style="45" customWidth="1"/>
    <col min="777" max="777" width="7.6640625" style="45" customWidth="1"/>
    <col min="778" max="1024" width="9.33203125" style="45"/>
    <col min="1025" max="1025" width="2" style="45" customWidth="1"/>
    <col min="1026" max="1026" width="26.5" style="45" customWidth="1"/>
    <col min="1027" max="1027" width="7.6640625" style="45" customWidth="1"/>
    <col min="1028" max="1028" width="2" style="45" customWidth="1"/>
    <col min="1029" max="1029" width="26.5" style="45" customWidth="1"/>
    <col min="1030" max="1030" width="7.6640625" style="45" customWidth="1"/>
    <col min="1031" max="1031" width="2" style="45" customWidth="1"/>
    <col min="1032" max="1032" width="26.5" style="45" customWidth="1"/>
    <col min="1033" max="1033" width="7.6640625" style="45" customWidth="1"/>
    <col min="1034" max="1280" width="9.33203125" style="45"/>
    <col min="1281" max="1281" width="2" style="45" customWidth="1"/>
    <col min="1282" max="1282" width="26.5" style="45" customWidth="1"/>
    <col min="1283" max="1283" width="7.6640625" style="45" customWidth="1"/>
    <col min="1284" max="1284" width="2" style="45" customWidth="1"/>
    <col min="1285" max="1285" width="26.5" style="45" customWidth="1"/>
    <col min="1286" max="1286" width="7.6640625" style="45" customWidth="1"/>
    <col min="1287" max="1287" width="2" style="45" customWidth="1"/>
    <col min="1288" max="1288" width="26.5" style="45" customWidth="1"/>
    <col min="1289" max="1289" width="7.6640625" style="45" customWidth="1"/>
    <col min="1290" max="1536" width="9.33203125" style="45"/>
    <col min="1537" max="1537" width="2" style="45" customWidth="1"/>
    <col min="1538" max="1538" width="26.5" style="45" customWidth="1"/>
    <col min="1539" max="1539" width="7.6640625" style="45" customWidth="1"/>
    <col min="1540" max="1540" width="2" style="45" customWidth="1"/>
    <col min="1541" max="1541" width="26.5" style="45" customWidth="1"/>
    <col min="1542" max="1542" width="7.6640625" style="45" customWidth="1"/>
    <col min="1543" max="1543" width="2" style="45" customWidth="1"/>
    <col min="1544" max="1544" width="26.5" style="45" customWidth="1"/>
    <col min="1545" max="1545" width="7.6640625" style="45" customWidth="1"/>
    <col min="1546" max="1792" width="9.33203125" style="45"/>
    <col min="1793" max="1793" width="2" style="45" customWidth="1"/>
    <col min="1794" max="1794" width="26.5" style="45" customWidth="1"/>
    <col min="1795" max="1795" width="7.6640625" style="45" customWidth="1"/>
    <col min="1796" max="1796" width="2" style="45" customWidth="1"/>
    <col min="1797" max="1797" width="26.5" style="45" customWidth="1"/>
    <col min="1798" max="1798" width="7.6640625" style="45" customWidth="1"/>
    <col min="1799" max="1799" width="2" style="45" customWidth="1"/>
    <col min="1800" max="1800" width="26.5" style="45" customWidth="1"/>
    <col min="1801" max="1801" width="7.6640625" style="45" customWidth="1"/>
    <col min="1802" max="2048" width="9.33203125" style="45"/>
    <col min="2049" max="2049" width="2" style="45" customWidth="1"/>
    <col min="2050" max="2050" width="26.5" style="45" customWidth="1"/>
    <col min="2051" max="2051" width="7.6640625" style="45" customWidth="1"/>
    <col min="2052" max="2052" width="2" style="45" customWidth="1"/>
    <col min="2053" max="2053" width="26.5" style="45" customWidth="1"/>
    <col min="2054" max="2054" width="7.6640625" style="45" customWidth="1"/>
    <col min="2055" max="2055" width="2" style="45" customWidth="1"/>
    <col min="2056" max="2056" width="26.5" style="45" customWidth="1"/>
    <col min="2057" max="2057" width="7.6640625" style="45" customWidth="1"/>
    <col min="2058" max="2304" width="9.33203125" style="45"/>
    <col min="2305" max="2305" width="2" style="45" customWidth="1"/>
    <col min="2306" max="2306" width="26.5" style="45" customWidth="1"/>
    <col min="2307" max="2307" width="7.6640625" style="45" customWidth="1"/>
    <col min="2308" max="2308" width="2" style="45" customWidth="1"/>
    <col min="2309" max="2309" width="26.5" style="45" customWidth="1"/>
    <col min="2310" max="2310" width="7.6640625" style="45" customWidth="1"/>
    <col min="2311" max="2311" width="2" style="45" customWidth="1"/>
    <col min="2312" max="2312" width="26.5" style="45" customWidth="1"/>
    <col min="2313" max="2313" width="7.6640625" style="45" customWidth="1"/>
    <col min="2314" max="2560" width="9.33203125" style="45"/>
    <col min="2561" max="2561" width="2" style="45" customWidth="1"/>
    <col min="2562" max="2562" width="26.5" style="45" customWidth="1"/>
    <col min="2563" max="2563" width="7.6640625" style="45" customWidth="1"/>
    <col min="2564" max="2564" width="2" style="45" customWidth="1"/>
    <col min="2565" max="2565" width="26.5" style="45" customWidth="1"/>
    <col min="2566" max="2566" width="7.6640625" style="45" customWidth="1"/>
    <col min="2567" max="2567" width="2" style="45" customWidth="1"/>
    <col min="2568" max="2568" width="26.5" style="45" customWidth="1"/>
    <col min="2569" max="2569" width="7.6640625" style="45" customWidth="1"/>
    <col min="2570" max="2816" width="9.33203125" style="45"/>
    <col min="2817" max="2817" width="2" style="45" customWidth="1"/>
    <col min="2818" max="2818" width="26.5" style="45" customWidth="1"/>
    <col min="2819" max="2819" width="7.6640625" style="45" customWidth="1"/>
    <col min="2820" max="2820" width="2" style="45" customWidth="1"/>
    <col min="2821" max="2821" width="26.5" style="45" customWidth="1"/>
    <col min="2822" max="2822" width="7.6640625" style="45" customWidth="1"/>
    <col min="2823" max="2823" width="2" style="45" customWidth="1"/>
    <col min="2824" max="2824" width="26.5" style="45" customWidth="1"/>
    <col min="2825" max="2825" width="7.6640625" style="45" customWidth="1"/>
    <col min="2826" max="3072" width="9.33203125" style="45"/>
    <col min="3073" max="3073" width="2" style="45" customWidth="1"/>
    <col min="3074" max="3074" width="26.5" style="45" customWidth="1"/>
    <col min="3075" max="3075" width="7.6640625" style="45" customWidth="1"/>
    <col min="3076" max="3076" width="2" style="45" customWidth="1"/>
    <col min="3077" max="3077" width="26.5" style="45" customWidth="1"/>
    <col min="3078" max="3078" width="7.6640625" style="45" customWidth="1"/>
    <col min="3079" max="3079" width="2" style="45" customWidth="1"/>
    <col min="3080" max="3080" width="26.5" style="45" customWidth="1"/>
    <col min="3081" max="3081" width="7.6640625" style="45" customWidth="1"/>
    <col min="3082" max="3328" width="9.33203125" style="45"/>
    <col min="3329" max="3329" width="2" style="45" customWidth="1"/>
    <col min="3330" max="3330" width="26.5" style="45" customWidth="1"/>
    <col min="3331" max="3331" width="7.6640625" style="45" customWidth="1"/>
    <col min="3332" max="3332" width="2" style="45" customWidth="1"/>
    <col min="3333" max="3333" width="26.5" style="45" customWidth="1"/>
    <col min="3334" max="3334" width="7.6640625" style="45" customWidth="1"/>
    <col min="3335" max="3335" width="2" style="45" customWidth="1"/>
    <col min="3336" max="3336" width="26.5" style="45" customWidth="1"/>
    <col min="3337" max="3337" width="7.6640625" style="45" customWidth="1"/>
    <col min="3338" max="3584" width="9.33203125" style="45"/>
    <col min="3585" max="3585" width="2" style="45" customWidth="1"/>
    <col min="3586" max="3586" width="26.5" style="45" customWidth="1"/>
    <col min="3587" max="3587" width="7.6640625" style="45" customWidth="1"/>
    <col min="3588" max="3588" width="2" style="45" customWidth="1"/>
    <col min="3589" max="3589" width="26.5" style="45" customWidth="1"/>
    <col min="3590" max="3590" width="7.6640625" style="45" customWidth="1"/>
    <col min="3591" max="3591" width="2" style="45" customWidth="1"/>
    <col min="3592" max="3592" width="26.5" style="45" customWidth="1"/>
    <col min="3593" max="3593" width="7.6640625" style="45" customWidth="1"/>
    <col min="3594" max="3840" width="9.33203125" style="45"/>
    <col min="3841" max="3841" width="2" style="45" customWidth="1"/>
    <col min="3842" max="3842" width="26.5" style="45" customWidth="1"/>
    <col min="3843" max="3843" width="7.6640625" style="45" customWidth="1"/>
    <col min="3844" max="3844" width="2" style="45" customWidth="1"/>
    <col min="3845" max="3845" width="26.5" style="45" customWidth="1"/>
    <col min="3846" max="3846" width="7.6640625" style="45" customWidth="1"/>
    <col min="3847" max="3847" width="2" style="45" customWidth="1"/>
    <col min="3848" max="3848" width="26.5" style="45" customWidth="1"/>
    <col min="3849" max="3849" width="7.6640625" style="45" customWidth="1"/>
    <col min="3850" max="4096" width="9.33203125" style="45"/>
    <col min="4097" max="4097" width="2" style="45" customWidth="1"/>
    <col min="4098" max="4098" width="26.5" style="45" customWidth="1"/>
    <col min="4099" max="4099" width="7.6640625" style="45" customWidth="1"/>
    <col min="4100" max="4100" width="2" style="45" customWidth="1"/>
    <col min="4101" max="4101" width="26.5" style="45" customWidth="1"/>
    <col min="4102" max="4102" width="7.6640625" style="45" customWidth="1"/>
    <col min="4103" max="4103" width="2" style="45" customWidth="1"/>
    <col min="4104" max="4104" width="26.5" style="45" customWidth="1"/>
    <col min="4105" max="4105" width="7.6640625" style="45" customWidth="1"/>
    <col min="4106" max="4352" width="9.33203125" style="45"/>
    <col min="4353" max="4353" width="2" style="45" customWidth="1"/>
    <col min="4354" max="4354" width="26.5" style="45" customWidth="1"/>
    <col min="4355" max="4355" width="7.6640625" style="45" customWidth="1"/>
    <col min="4356" max="4356" width="2" style="45" customWidth="1"/>
    <col min="4357" max="4357" width="26.5" style="45" customWidth="1"/>
    <col min="4358" max="4358" width="7.6640625" style="45" customWidth="1"/>
    <col min="4359" max="4359" width="2" style="45" customWidth="1"/>
    <col min="4360" max="4360" width="26.5" style="45" customWidth="1"/>
    <col min="4361" max="4361" width="7.6640625" style="45" customWidth="1"/>
    <col min="4362" max="4608" width="9.33203125" style="45"/>
    <col min="4609" max="4609" width="2" style="45" customWidth="1"/>
    <col min="4610" max="4610" width="26.5" style="45" customWidth="1"/>
    <col min="4611" max="4611" width="7.6640625" style="45" customWidth="1"/>
    <col min="4612" max="4612" width="2" style="45" customWidth="1"/>
    <col min="4613" max="4613" width="26.5" style="45" customWidth="1"/>
    <col min="4614" max="4614" width="7.6640625" style="45" customWidth="1"/>
    <col min="4615" max="4615" width="2" style="45" customWidth="1"/>
    <col min="4616" max="4616" width="26.5" style="45" customWidth="1"/>
    <col min="4617" max="4617" width="7.6640625" style="45" customWidth="1"/>
    <col min="4618" max="4864" width="9.33203125" style="45"/>
    <col min="4865" max="4865" width="2" style="45" customWidth="1"/>
    <col min="4866" max="4866" width="26.5" style="45" customWidth="1"/>
    <col min="4867" max="4867" width="7.6640625" style="45" customWidth="1"/>
    <col min="4868" max="4868" width="2" style="45" customWidth="1"/>
    <col min="4869" max="4869" width="26.5" style="45" customWidth="1"/>
    <col min="4870" max="4870" width="7.6640625" style="45" customWidth="1"/>
    <col min="4871" max="4871" width="2" style="45" customWidth="1"/>
    <col min="4872" max="4872" width="26.5" style="45" customWidth="1"/>
    <col min="4873" max="4873" width="7.6640625" style="45" customWidth="1"/>
    <col min="4874" max="5120" width="9.33203125" style="45"/>
    <col min="5121" max="5121" width="2" style="45" customWidth="1"/>
    <col min="5122" max="5122" width="26.5" style="45" customWidth="1"/>
    <col min="5123" max="5123" width="7.6640625" style="45" customWidth="1"/>
    <col min="5124" max="5124" width="2" style="45" customWidth="1"/>
    <col min="5125" max="5125" width="26.5" style="45" customWidth="1"/>
    <col min="5126" max="5126" width="7.6640625" style="45" customWidth="1"/>
    <col min="5127" max="5127" width="2" style="45" customWidth="1"/>
    <col min="5128" max="5128" width="26.5" style="45" customWidth="1"/>
    <col min="5129" max="5129" width="7.6640625" style="45" customWidth="1"/>
    <col min="5130" max="5376" width="9.33203125" style="45"/>
    <col min="5377" max="5377" width="2" style="45" customWidth="1"/>
    <col min="5378" max="5378" width="26.5" style="45" customWidth="1"/>
    <col min="5379" max="5379" width="7.6640625" style="45" customWidth="1"/>
    <col min="5380" max="5380" width="2" style="45" customWidth="1"/>
    <col min="5381" max="5381" width="26.5" style="45" customWidth="1"/>
    <col min="5382" max="5382" width="7.6640625" style="45" customWidth="1"/>
    <col min="5383" max="5383" width="2" style="45" customWidth="1"/>
    <col min="5384" max="5384" width="26.5" style="45" customWidth="1"/>
    <col min="5385" max="5385" width="7.6640625" style="45" customWidth="1"/>
    <col min="5386" max="5632" width="9.33203125" style="45"/>
    <col min="5633" max="5633" width="2" style="45" customWidth="1"/>
    <col min="5634" max="5634" width="26.5" style="45" customWidth="1"/>
    <col min="5635" max="5635" width="7.6640625" style="45" customWidth="1"/>
    <col min="5636" max="5636" width="2" style="45" customWidth="1"/>
    <col min="5637" max="5637" width="26.5" style="45" customWidth="1"/>
    <col min="5638" max="5638" width="7.6640625" style="45" customWidth="1"/>
    <col min="5639" max="5639" width="2" style="45" customWidth="1"/>
    <col min="5640" max="5640" width="26.5" style="45" customWidth="1"/>
    <col min="5641" max="5641" width="7.6640625" style="45" customWidth="1"/>
    <col min="5642" max="5888" width="9.33203125" style="45"/>
    <col min="5889" max="5889" width="2" style="45" customWidth="1"/>
    <col min="5890" max="5890" width="26.5" style="45" customWidth="1"/>
    <col min="5891" max="5891" width="7.6640625" style="45" customWidth="1"/>
    <col min="5892" max="5892" width="2" style="45" customWidth="1"/>
    <col min="5893" max="5893" width="26.5" style="45" customWidth="1"/>
    <col min="5894" max="5894" width="7.6640625" style="45" customWidth="1"/>
    <col min="5895" max="5895" width="2" style="45" customWidth="1"/>
    <col min="5896" max="5896" width="26.5" style="45" customWidth="1"/>
    <col min="5897" max="5897" width="7.6640625" style="45" customWidth="1"/>
    <col min="5898" max="6144" width="9.33203125" style="45"/>
    <col min="6145" max="6145" width="2" style="45" customWidth="1"/>
    <col min="6146" max="6146" width="26.5" style="45" customWidth="1"/>
    <col min="6147" max="6147" width="7.6640625" style="45" customWidth="1"/>
    <col min="6148" max="6148" width="2" style="45" customWidth="1"/>
    <col min="6149" max="6149" width="26.5" style="45" customWidth="1"/>
    <col min="6150" max="6150" width="7.6640625" style="45" customWidth="1"/>
    <col min="6151" max="6151" width="2" style="45" customWidth="1"/>
    <col min="6152" max="6152" width="26.5" style="45" customWidth="1"/>
    <col min="6153" max="6153" width="7.6640625" style="45" customWidth="1"/>
    <col min="6154" max="6400" width="9.33203125" style="45"/>
    <col min="6401" max="6401" width="2" style="45" customWidth="1"/>
    <col min="6402" max="6402" width="26.5" style="45" customWidth="1"/>
    <col min="6403" max="6403" width="7.6640625" style="45" customWidth="1"/>
    <col min="6404" max="6404" width="2" style="45" customWidth="1"/>
    <col min="6405" max="6405" width="26.5" style="45" customWidth="1"/>
    <col min="6406" max="6406" width="7.6640625" style="45" customWidth="1"/>
    <col min="6407" max="6407" width="2" style="45" customWidth="1"/>
    <col min="6408" max="6408" width="26.5" style="45" customWidth="1"/>
    <col min="6409" max="6409" width="7.6640625" style="45" customWidth="1"/>
    <col min="6410" max="6656" width="9.33203125" style="45"/>
    <col min="6657" max="6657" width="2" style="45" customWidth="1"/>
    <col min="6658" max="6658" width="26.5" style="45" customWidth="1"/>
    <col min="6659" max="6659" width="7.6640625" style="45" customWidth="1"/>
    <col min="6660" max="6660" width="2" style="45" customWidth="1"/>
    <col min="6661" max="6661" width="26.5" style="45" customWidth="1"/>
    <col min="6662" max="6662" width="7.6640625" style="45" customWidth="1"/>
    <col min="6663" max="6663" width="2" style="45" customWidth="1"/>
    <col min="6664" max="6664" width="26.5" style="45" customWidth="1"/>
    <col min="6665" max="6665" width="7.6640625" style="45" customWidth="1"/>
    <col min="6666" max="6912" width="9.33203125" style="45"/>
    <col min="6913" max="6913" width="2" style="45" customWidth="1"/>
    <col min="6914" max="6914" width="26.5" style="45" customWidth="1"/>
    <col min="6915" max="6915" width="7.6640625" style="45" customWidth="1"/>
    <col min="6916" max="6916" width="2" style="45" customWidth="1"/>
    <col min="6917" max="6917" width="26.5" style="45" customWidth="1"/>
    <col min="6918" max="6918" width="7.6640625" style="45" customWidth="1"/>
    <col min="6919" max="6919" width="2" style="45" customWidth="1"/>
    <col min="6920" max="6920" width="26.5" style="45" customWidth="1"/>
    <col min="6921" max="6921" width="7.6640625" style="45" customWidth="1"/>
    <col min="6922" max="7168" width="9.33203125" style="45"/>
    <col min="7169" max="7169" width="2" style="45" customWidth="1"/>
    <col min="7170" max="7170" width="26.5" style="45" customWidth="1"/>
    <col min="7171" max="7171" width="7.6640625" style="45" customWidth="1"/>
    <col min="7172" max="7172" width="2" style="45" customWidth="1"/>
    <col min="7173" max="7173" width="26.5" style="45" customWidth="1"/>
    <col min="7174" max="7174" width="7.6640625" style="45" customWidth="1"/>
    <col min="7175" max="7175" width="2" style="45" customWidth="1"/>
    <col min="7176" max="7176" width="26.5" style="45" customWidth="1"/>
    <col min="7177" max="7177" width="7.6640625" style="45" customWidth="1"/>
    <col min="7178" max="7424" width="9.33203125" style="45"/>
    <col min="7425" max="7425" width="2" style="45" customWidth="1"/>
    <col min="7426" max="7426" width="26.5" style="45" customWidth="1"/>
    <col min="7427" max="7427" width="7.6640625" style="45" customWidth="1"/>
    <col min="7428" max="7428" width="2" style="45" customWidth="1"/>
    <col min="7429" max="7429" width="26.5" style="45" customWidth="1"/>
    <col min="7430" max="7430" width="7.6640625" style="45" customWidth="1"/>
    <col min="7431" max="7431" width="2" style="45" customWidth="1"/>
    <col min="7432" max="7432" width="26.5" style="45" customWidth="1"/>
    <col min="7433" max="7433" width="7.6640625" style="45" customWidth="1"/>
    <col min="7434" max="7680" width="9.33203125" style="45"/>
    <col min="7681" max="7681" width="2" style="45" customWidth="1"/>
    <col min="7682" max="7682" width="26.5" style="45" customWidth="1"/>
    <col min="7683" max="7683" width="7.6640625" style="45" customWidth="1"/>
    <col min="7684" max="7684" width="2" style="45" customWidth="1"/>
    <col min="7685" max="7685" width="26.5" style="45" customWidth="1"/>
    <col min="7686" max="7686" width="7.6640625" style="45" customWidth="1"/>
    <col min="7687" max="7687" width="2" style="45" customWidth="1"/>
    <col min="7688" max="7688" width="26.5" style="45" customWidth="1"/>
    <col min="7689" max="7689" width="7.6640625" style="45" customWidth="1"/>
    <col min="7690" max="7936" width="9.33203125" style="45"/>
    <col min="7937" max="7937" width="2" style="45" customWidth="1"/>
    <col min="7938" max="7938" width="26.5" style="45" customWidth="1"/>
    <col min="7939" max="7939" width="7.6640625" style="45" customWidth="1"/>
    <col min="7940" max="7940" width="2" style="45" customWidth="1"/>
    <col min="7941" max="7941" width="26.5" style="45" customWidth="1"/>
    <col min="7942" max="7942" width="7.6640625" style="45" customWidth="1"/>
    <col min="7943" max="7943" width="2" style="45" customWidth="1"/>
    <col min="7944" max="7944" width="26.5" style="45" customWidth="1"/>
    <col min="7945" max="7945" width="7.6640625" style="45" customWidth="1"/>
    <col min="7946" max="8192" width="9.33203125" style="45"/>
    <col min="8193" max="8193" width="2" style="45" customWidth="1"/>
    <col min="8194" max="8194" width="26.5" style="45" customWidth="1"/>
    <col min="8195" max="8195" width="7.6640625" style="45" customWidth="1"/>
    <col min="8196" max="8196" width="2" style="45" customWidth="1"/>
    <col min="8197" max="8197" width="26.5" style="45" customWidth="1"/>
    <col min="8198" max="8198" width="7.6640625" style="45" customWidth="1"/>
    <col min="8199" max="8199" width="2" style="45" customWidth="1"/>
    <col min="8200" max="8200" width="26.5" style="45" customWidth="1"/>
    <col min="8201" max="8201" width="7.6640625" style="45" customWidth="1"/>
    <col min="8202" max="8448" width="9.33203125" style="45"/>
    <col min="8449" max="8449" width="2" style="45" customWidth="1"/>
    <col min="8450" max="8450" width="26.5" style="45" customWidth="1"/>
    <col min="8451" max="8451" width="7.6640625" style="45" customWidth="1"/>
    <col min="8452" max="8452" width="2" style="45" customWidth="1"/>
    <col min="8453" max="8453" width="26.5" style="45" customWidth="1"/>
    <col min="8454" max="8454" width="7.6640625" style="45" customWidth="1"/>
    <col min="8455" max="8455" width="2" style="45" customWidth="1"/>
    <col min="8456" max="8456" width="26.5" style="45" customWidth="1"/>
    <col min="8457" max="8457" width="7.6640625" style="45" customWidth="1"/>
    <col min="8458" max="8704" width="9.33203125" style="45"/>
    <col min="8705" max="8705" width="2" style="45" customWidth="1"/>
    <col min="8706" max="8706" width="26.5" style="45" customWidth="1"/>
    <col min="8707" max="8707" width="7.6640625" style="45" customWidth="1"/>
    <col min="8708" max="8708" width="2" style="45" customWidth="1"/>
    <col min="8709" max="8709" width="26.5" style="45" customWidth="1"/>
    <col min="8710" max="8710" width="7.6640625" style="45" customWidth="1"/>
    <col min="8711" max="8711" width="2" style="45" customWidth="1"/>
    <col min="8712" max="8712" width="26.5" style="45" customWidth="1"/>
    <col min="8713" max="8713" width="7.6640625" style="45" customWidth="1"/>
    <col min="8714" max="8960" width="9.33203125" style="45"/>
    <col min="8961" max="8961" width="2" style="45" customWidth="1"/>
    <col min="8962" max="8962" width="26.5" style="45" customWidth="1"/>
    <col min="8963" max="8963" width="7.6640625" style="45" customWidth="1"/>
    <col min="8964" max="8964" width="2" style="45" customWidth="1"/>
    <col min="8965" max="8965" width="26.5" style="45" customWidth="1"/>
    <col min="8966" max="8966" width="7.6640625" style="45" customWidth="1"/>
    <col min="8967" max="8967" width="2" style="45" customWidth="1"/>
    <col min="8968" max="8968" width="26.5" style="45" customWidth="1"/>
    <col min="8969" max="8969" width="7.6640625" style="45" customWidth="1"/>
    <col min="8970" max="9216" width="9.33203125" style="45"/>
    <col min="9217" max="9217" width="2" style="45" customWidth="1"/>
    <col min="9218" max="9218" width="26.5" style="45" customWidth="1"/>
    <col min="9219" max="9219" width="7.6640625" style="45" customWidth="1"/>
    <col min="9220" max="9220" width="2" style="45" customWidth="1"/>
    <col min="9221" max="9221" width="26.5" style="45" customWidth="1"/>
    <col min="9222" max="9222" width="7.6640625" style="45" customWidth="1"/>
    <col min="9223" max="9223" width="2" style="45" customWidth="1"/>
    <col min="9224" max="9224" width="26.5" style="45" customWidth="1"/>
    <col min="9225" max="9225" width="7.6640625" style="45" customWidth="1"/>
    <col min="9226" max="9472" width="9.33203125" style="45"/>
    <col min="9473" max="9473" width="2" style="45" customWidth="1"/>
    <col min="9474" max="9474" width="26.5" style="45" customWidth="1"/>
    <col min="9475" max="9475" width="7.6640625" style="45" customWidth="1"/>
    <col min="9476" max="9476" width="2" style="45" customWidth="1"/>
    <col min="9477" max="9477" width="26.5" style="45" customWidth="1"/>
    <col min="9478" max="9478" width="7.6640625" style="45" customWidth="1"/>
    <col min="9479" max="9479" width="2" style="45" customWidth="1"/>
    <col min="9480" max="9480" width="26.5" style="45" customWidth="1"/>
    <col min="9481" max="9481" width="7.6640625" style="45" customWidth="1"/>
    <col min="9482" max="9728" width="9.33203125" style="45"/>
    <col min="9729" max="9729" width="2" style="45" customWidth="1"/>
    <col min="9730" max="9730" width="26.5" style="45" customWidth="1"/>
    <col min="9731" max="9731" width="7.6640625" style="45" customWidth="1"/>
    <col min="9732" max="9732" width="2" style="45" customWidth="1"/>
    <col min="9733" max="9733" width="26.5" style="45" customWidth="1"/>
    <col min="9734" max="9734" width="7.6640625" style="45" customWidth="1"/>
    <col min="9735" max="9735" width="2" style="45" customWidth="1"/>
    <col min="9736" max="9736" width="26.5" style="45" customWidth="1"/>
    <col min="9737" max="9737" width="7.6640625" style="45" customWidth="1"/>
    <col min="9738" max="9984" width="9.33203125" style="45"/>
    <col min="9985" max="9985" width="2" style="45" customWidth="1"/>
    <col min="9986" max="9986" width="26.5" style="45" customWidth="1"/>
    <col min="9987" max="9987" width="7.6640625" style="45" customWidth="1"/>
    <col min="9988" max="9988" width="2" style="45" customWidth="1"/>
    <col min="9989" max="9989" width="26.5" style="45" customWidth="1"/>
    <col min="9990" max="9990" width="7.6640625" style="45" customWidth="1"/>
    <col min="9991" max="9991" width="2" style="45" customWidth="1"/>
    <col min="9992" max="9992" width="26.5" style="45" customWidth="1"/>
    <col min="9993" max="9993" width="7.6640625" style="45" customWidth="1"/>
    <col min="9994" max="10240" width="9.33203125" style="45"/>
    <col min="10241" max="10241" width="2" style="45" customWidth="1"/>
    <col min="10242" max="10242" width="26.5" style="45" customWidth="1"/>
    <col min="10243" max="10243" width="7.6640625" style="45" customWidth="1"/>
    <col min="10244" max="10244" width="2" style="45" customWidth="1"/>
    <col min="10245" max="10245" width="26.5" style="45" customWidth="1"/>
    <col min="10246" max="10246" width="7.6640625" style="45" customWidth="1"/>
    <col min="10247" max="10247" width="2" style="45" customWidth="1"/>
    <col min="10248" max="10248" width="26.5" style="45" customWidth="1"/>
    <col min="10249" max="10249" width="7.6640625" style="45" customWidth="1"/>
    <col min="10250" max="10496" width="9.33203125" style="45"/>
    <col min="10497" max="10497" width="2" style="45" customWidth="1"/>
    <col min="10498" max="10498" width="26.5" style="45" customWidth="1"/>
    <col min="10499" max="10499" width="7.6640625" style="45" customWidth="1"/>
    <col min="10500" max="10500" width="2" style="45" customWidth="1"/>
    <col min="10501" max="10501" width="26.5" style="45" customWidth="1"/>
    <col min="10502" max="10502" width="7.6640625" style="45" customWidth="1"/>
    <col min="10503" max="10503" width="2" style="45" customWidth="1"/>
    <col min="10504" max="10504" width="26.5" style="45" customWidth="1"/>
    <col min="10505" max="10505" width="7.6640625" style="45" customWidth="1"/>
    <col min="10506" max="10752" width="9.33203125" style="45"/>
    <col min="10753" max="10753" width="2" style="45" customWidth="1"/>
    <col min="10754" max="10754" width="26.5" style="45" customWidth="1"/>
    <col min="10755" max="10755" width="7.6640625" style="45" customWidth="1"/>
    <col min="10756" max="10756" width="2" style="45" customWidth="1"/>
    <col min="10757" max="10757" width="26.5" style="45" customWidth="1"/>
    <col min="10758" max="10758" width="7.6640625" style="45" customWidth="1"/>
    <col min="10759" max="10759" width="2" style="45" customWidth="1"/>
    <col min="10760" max="10760" width="26.5" style="45" customWidth="1"/>
    <col min="10761" max="10761" width="7.6640625" style="45" customWidth="1"/>
    <col min="10762" max="11008" width="9.33203125" style="45"/>
    <col min="11009" max="11009" width="2" style="45" customWidth="1"/>
    <col min="11010" max="11010" width="26.5" style="45" customWidth="1"/>
    <col min="11011" max="11011" width="7.6640625" style="45" customWidth="1"/>
    <col min="11012" max="11012" width="2" style="45" customWidth="1"/>
    <col min="11013" max="11013" width="26.5" style="45" customWidth="1"/>
    <col min="11014" max="11014" width="7.6640625" style="45" customWidth="1"/>
    <col min="11015" max="11015" width="2" style="45" customWidth="1"/>
    <col min="11016" max="11016" width="26.5" style="45" customWidth="1"/>
    <col min="11017" max="11017" width="7.6640625" style="45" customWidth="1"/>
    <col min="11018" max="11264" width="9.33203125" style="45"/>
    <col min="11265" max="11265" width="2" style="45" customWidth="1"/>
    <col min="11266" max="11266" width="26.5" style="45" customWidth="1"/>
    <col min="11267" max="11267" width="7.6640625" style="45" customWidth="1"/>
    <col min="11268" max="11268" width="2" style="45" customWidth="1"/>
    <col min="11269" max="11269" width="26.5" style="45" customWidth="1"/>
    <col min="11270" max="11270" width="7.6640625" style="45" customWidth="1"/>
    <col min="11271" max="11271" width="2" style="45" customWidth="1"/>
    <col min="11272" max="11272" width="26.5" style="45" customWidth="1"/>
    <col min="11273" max="11273" width="7.6640625" style="45" customWidth="1"/>
    <col min="11274" max="11520" width="9.33203125" style="45"/>
    <col min="11521" max="11521" width="2" style="45" customWidth="1"/>
    <col min="11522" max="11522" width="26.5" style="45" customWidth="1"/>
    <col min="11523" max="11523" width="7.6640625" style="45" customWidth="1"/>
    <col min="11524" max="11524" width="2" style="45" customWidth="1"/>
    <col min="11525" max="11525" width="26.5" style="45" customWidth="1"/>
    <col min="11526" max="11526" width="7.6640625" style="45" customWidth="1"/>
    <col min="11527" max="11527" width="2" style="45" customWidth="1"/>
    <col min="11528" max="11528" width="26.5" style="45" customWidth="1"/>
    <col min="11529" max="11529" width="7.6640625" style="45" customWidth="1"/>
    <col min="11530" max="11776" width="9.33203125" style="45"/>
    <col min="11777" max="11777" width="2" style="45" customWidth="1"/>
    <col min="11778" max="11778" width="26.5" style="45" customWidth="1"/>
    <col min="11779" max="11779" width="7.6640625" style="45" customWidth="1"/>
    <col min="11780" max="11780" width="2" style="45" customWidth="1"/>
    <col min="11781" max="11781" width="26.5" style="45" customWidth="1"/>
    <col min="11782" max="11782" width="7.6640625" style="45" customWidth="1"/>
    <col min="11783" max="11783" width="2" style="45" customWidth="1"/>
    <col min="11784" max="11784" width="26.5" style="45" customWidth="1"/>
    <col min="11785" max="11785" width="7.6640625" style="45" customWidth="1"/>
    <col min="11786" max="12032" width="9.33203125" style="45"/>
    <col min="12033" max="12033" width="2" style="45" customWidth="1"/>
    <col min="12034" max="12034" width="26.5" style="45" customWidth="1"/>
    <col min="12035" max="12035" width="7.6640625" style="45" customWidth="1"/>
    <col min="12036" max="12036" width="2" style="45" customWidth="1"/>
    <col min="12037" max="12037" width="26.5" style="45" customWidth="1"/>
    <col min="12038" max="12038" width="7.6640625" style="45" customWidth="1"/>
    <col min="12039" max="12039" width="2" style="45" customWidth="1"/>
    <col min="12040" max="12040" width="26.5" style="45" customWidth="1"/>
    <col min="12041" max="12041" width="7.6640625" style="45" customWidth="1"/>
    <col min="12042" max="12288" width="9.33203125" style="45"/>
    <col min="12289" max="12289" width="2" style="45" customWidth="1"/>
    <col min="12290" max="12290" width="26.5" style="45" customWidth="1"/>
    <col min="12291" max="12291" width="7.6640625" style="45" customWidth="1"/>
    <col min="12292" max="12292" width="2" style="45" customWidth="1"/>
    <col min="12293" max="12293" width="26.5" style="45" customWidth="1"/>
    <col min="12294" max="12294" width="7.6640625" style="45" customWidth="1"/>
    <col min="12295" max="12295" width="2" style="45" customWidth="1"/>
    <col min="12296" max="12296" width="26.5" style="45" customWidth="1"/>
    <col min="12297" max="12297" width="7.6640625" style="45" customWidth="1"/>
    <col min="12298" max="12544" width="9.33203125" style="45"/>
    <col min="12545" max="12545" width="2" style="45" customWidth="1"/>
    <col min="12546" max="12546" width="26.5" style="45" customWidth="1"/>
    <col min="12547" max="12547" width="7.6640625" style="45" customWidth="1"/>
    <col min="12548" max="12548" width="2" style="45" customWidth="1"/>
    <col min="12549" max="12549" width="26.5" style="45" customWidth="1"/>
    <col min="12550" max="12550" width="7.6640625" style="45" customWidth="1"/>
    <col min="12551" max="12551" width="2" style="45" customWidth="1"/>
    <col min="12552" max="12552" width="26.5" style="45" customWidth="1"/>
    <col min="12553" max="12553" width="7.6640625" style="45" customWidth="1"/>
    <col min="12554" max="12800" width="9.33203125" style="45"/>
    <col min="12801" max="12801" width="2" style="45" customWidth="1"/>
    <col min="12802" max="12802" width="26.5" style="45" customWidth="1"/>
    <col min="12803" max="12803" width="7.6640625" style="45" customWidth="1"/>
    <col min="12804" max="12804" width="2" style="45" customWidth="1"/>
    <col min="12805" max="12805" width="26.5" style="45" customWidth="1"/>
    <col min="12806" max="12806" width="7.6640625" style="45" customWidth="1"/>
    <col min="12807" max="12807" width="2" style="45" customWidth="1"/>
    <col min="12808" max="12808" width="26.5" style="45" customWidth="1"/>
    <col min="12809" max="12809" width="7.6640625" style="45" customWidth="1"/>
    <col min="12810" max="13056" width="9.33203125" style="45"/>
    <col min="13057" max="13057" width="2" style="45" customWidth="1"/>
    <col min="13058" max="13058" width="26.5" style="45" customWidth="1"/>
    <col min="13059" max="13059" width="7.6640625" style="45" customWidth="1"/>
    <col min="13060" max="13060" width="2" style="45" customWidth="1"/>
    <col min="13061" max="13061" width="26.5" style="45" customWidth="1"/>
    <col min="13062" max="13062" width="7.6640625" style="45" customWidth="1"/>
    <col min="13063" max="13063" width="2" style="45" customWidth="1"/>
    <col min="13064" max="13064" width="26.5" style="45" customWidth="1"/>
    <col min="13065" max="13065" width="7.6640625" style="45" customWidth="1"/>
    <col min="13066" max="13312" width="9.33203125" style="45"/>
    <col min="13313" max="13313" width="2" style="45" customWidth="1"/>
    <col min="13314" max="13314" width="26.5" style="45" customWidth="1"/>
    <col min="13315" max="13315" width="7.6640625" style="45" customWidth="1"/>
    <col min="13316" max="13316" width="2" style="45" customWidth="1"/>
    <col min="13317" max="13317" width="26.5" style="45" customWidth="1"/>
    <col min="13318" max="13318" width="7.6640625" style="45" customWidth="1"/>
    <col min="13319" max="13319" width="2" style="45" customWidth="1"/>
    <col min="13320" max="13320" width="26.5" style="45" customWidth="1"/>
    <col min="13321" max="13321" width="7.6640625" style="45" customWidth="1"/>
    <col min="13322" max="13568" width="9.33203125" style="45"/>
    <col min="13569" max="13569" width="2" style="45" customWidth="1"/>
    <col min="13570" max="13570" width="26.5" style="45" customWidth="1"/>
    <col min="13571" max="13571" width="7.6640625" style="45" customWidth="1"/>
    <col min="13572" max="13572" width="2" style="45" customWidth="1"/>
    <col min="13573" max="13573" width="26.5" style="45" customWidth="1"/>
    <col min="13574" max="13574" width="7.6640625" style="45" customWidth="1"/>
    <col min="13575" max="13575" width="2" style="45" customWidth="1"/>
    <col min="13576" max="13576" width="26.5" style="45" customWidth="1"/>
    <col min="13577" max="13577" width="7.6640625" style="45" customWidth="1"/>
    <col min="13578" max="13824" width="9.33203125" style="45"/>
    <col min="13825" max="13825" width="2" style="45" customWidth="1"/>
    <col min="13826" max="13826" width="26.5" style="45" customWidth="1"/>
    <col min="13827" max="13827" width="7.6640625" style="45" customWidth="1"/>
    <col min="13828" max="13828" width="2" style="45" customWidth="1"/>
    <col min="13829" max="13829" width="26.5" style="45" customWidth="1"/>
    <col min="13830" max="13830" width="7.6640625" style="45" customWidth="1"/>
    <col min="13831" max="13831" width="2" style="45" customWidth="1"/>
    <col min="13832" max="13832" width="26.5" style="45" customWidth="1"/>
    <col min="13833" max="13833" width="7.6640625" style="45" customWidth="1"/>
    <col min="13834" max="14080" width="9.33203125" style="45"/>
    <col min="14081" max="14081" width="2" style="45" customWidth="1"/>
    <col min="14082" max="14082" width="26.5" style="45" customWidth="1"/>
    <col min="14083" max="14083" width="7.6640625" style="45" customWidth="1"/>
    <col min="14084" max="14084" width="2" style="45" customWidth="1"/>
    <col min="14085" max="14085" width="26.5" style="45" customWidth="1"/>
    <col min="14086" max="14086" width="7.6640625" style="45" customWidth="1"/>
    <col min="14087" max="14087" width="2" style="45" customWidth="1"/>
    <col min="14088" max="14088" width="26.5" style="45" customWidth="1"/>
    <col min="14089" max="14089" width="7.6640625" style="45" customWidth="1"/>
    <col min="14090" max="14336" width="9.33203125" style="45"/>
    <col min="14337" max="14337" width="2" style="45" customWidth="1"/>
    <col min="14338" max="14338" width="26.5" style="45" customWidth="1"/>
    <col min="14339" max="14339" width="7.6640625" style="45" customWidth="1"/>
    <col min="14340" max="14340" width="2" style="45" customWidth="1"/>
    <col min="14341" max="14341" width="26.5" style="45" customWidth="1"/>
    <col min="14342" max="14342" width="7.6640625" style="45" customWidth="1"/>
    <col min="14343" max="14343" width="2" style="45" customWidth="1"/>
    <col min="14344" max="14344" width="26.5" style="45" customWidth="1"/>
    <col min="14345" max="14345" width="7.6640625" style="45" customWidth="1"/>
    <col min="14346" max="14592" width="9.33203125" style="45"/>
    <col min="14593" max="14593" width="2" style="45" customWidth="1"/>
    <col min="14594" max="14594" width="26.5" style="45" customWidth="1"/>
    <col min="14595" max="14595" width="7.6640625" style="45" customWidth="1"/>
    <col min="14596" max="14596" width="2" style="45" customWidth="1"/>
    <col min="14597" max="14597" width="26.5" style="45" customWidth="1"/>
    <col min="14598" max="14598" width="7.6640625" style="45" customWidth="1"/>
    <col min="14599" max="14599" width="2" style="45" customWidth="1"/>
    <col min="14600" max="14600" width="26.5" style="45" customWidth="1"/>
    <col min="14601" max="14601" width="7.6640625" style="45" customWidth="1"/>
    <col min="14602" max="14848" width="9.33203125" style="45"/>
    <col min="14849" max="14849" width="2" style="45" customWidth="1"/>
    <col min="14850" max="14850" width="26.5" style="45" customWidth="1"/>
    <col min="14851" max="14851" width="7.6640625" style="45" customWidth="1"/>
    <col min="14852" max="14852" width="2" style="45" customWidth="1"/>
    <col min="14853" max="14853" width="26.5" style="45" customWidth="1"/>
    <col min="14854" max="14854" width="7.6640625" style="45" customWidth="1"/>
    <col min="14855" max="14855" width="2" style="45" customWidth="1"/>
    <col min="14856" max="14856" width="26.5" style="45" customWidth="1"/>
    <col min="14857" max="14857" width="7.6640625" style="45" customWidth="1"/>
    <col min="14858" max="15104" width="9.33203125" style="45"/>
    <col min="15105" max="15105" width="2" style="45" customWidth="1"/>
    <col min="15106" max="15106" width="26.5" style="45" customWidth="1"/>
    <col min="15107" max="15107" width="7.6640625" style="45" customWidth="1"/>
    <col min="15108" max="15108" width="2" style="45" customWidth="1"/>
    <col min="15109" max="15109" width="26.5" style="45" customWidth="1"/>
    <col min="15110" max="15110" width="7.6640625" style="45" customWidth="1"/>
    <col min="15111" max="15111" width="2" style="45" customWidth="1"/>
    <col min="15112" max="15112" width="26.5" style="45" customWidth="1"/>
    <col min="15113" max="15113" width="7.6640625" style="45" customWidth="1"/>
    <col min="15114" max="15360" width="9.33203125" style="45"/>
    <col min="15361" max="15361" width="2" style="45" customWidth="1"/>
    <col min="15362" max="15362" width="26.5" style="45" customWidth="1"/>
    <col min="15363" max="15363" width="7.6640625" style="45" customWidth="1"/>
    <col min="15364" max="15364" width="2" style="45" customWidth="1"/>
    <col min="15365" max="15365" width="26.5" style="45" customWidth="1"/>
    <col min="15366" max="15366" width="7.6640625" style="45" customWidth="1"/>
    <col min="15367" max="15367" width="2" style="45" customWidth="1"/>
    <col min="15368" max="15368" width="26.5" style="45" customWidth="1"/>
    <col min="15369" max="15369" width="7.6640625" style="45" customWidth="1"/>
    <col min="15370" max="15616" width="9.33203125" style="45"/>
    <col min="15617" max="15617" width="2" style="45" customWidth="1"/>
    <col min="15618" max="15618" width="26.5" style="45" customWidth="1"/>
    <col min="15619" max="15619" width="7.6640625" style="45" customWidth="1"/>
    <col min="15620" max="15620" width="2" style="45" customWidth="1"/>
    <col min="15621" max="15621" width="26.5" style="45" customWidth="1"/>
    <col min="15622" max="15622" width="7.6640625" style="45" customWidth="1"/>
    <col min="15623" max="15623" width="2" style="45" customWidth="1"/>
    <col min="15624" max="15624" width="26.5" style="45" customWidth="1"/>
    <col min="15625" max="15625" width="7.6640625" style="45" customWidth="1"/>
    <col min="15626" max="15872" width="9.33203125" style="45"/>
    <col min="15873" max="15873" width="2" style="45" customWidth="1"/>
    <col min="15874" max="15874" width="26.5" style="45" customWidth="1"/>
    <col min="15875" max="15875" width="7.6640625" style="45" customWidth="1"/>
    <col min="15876" max="15876" width="2" style="45" customWidth="1"/>
    <col min="15877" max="15877" width="26.5" style="45" customWidth="1"/>
    <col min="15878" max="15878" width="7.6640625" style="45" customWidth="1"/>
    <col min="15879" max="15879" width="2" style="45" customWidth="1"/>
    <col min="15880" max="15880" width="26.5" style="45" customWidth="1"/>
    <col min="15881" max="15881" width="7.6640625" style="45" customWidth="1"/>
    <col min="15882" max="16128" width="9.33203125" style="45"/>
    <col min="16129" max="16129" width="2" style="45" customWidth="1"/>
    <col min="16130" max="16130" width="26.5" style="45" customWidth="1"/>
    <col min="16131" max="16131" width="7.6640625" style="45" customWidth="1"/>
    <col min="16132" max="16132" width="2" style="45" customWidth="1"/>
    <col min="16133" max="16133" width="26.5" style="45" customWidth="1"/>
    <col min="16134" max="16134" width="7.6640625" style="45" customWidth="1"/>
    <col min="16135" max="16135" width="2" style="45" customWidth="1"/>
    <col min="16136" max="16136" width="26.5" style="45" customWidth="1"/>
    <col min="16137" max="16137" width="7.6640625" style="45" customWidth="1"/>
    <col min="16138" max="16384" width="9.33203125" style="45"/>
  </cols>
  <sheetData>
    <row r="1" spans="1:9" ht="27.75" customHeight="1" x14ac:dyDescent="0.45">
      <c r="A1" s="169">
        <v>3</v>
      </c>
      <c r="B1" s="169"/>
      <c r="C1" s="169"/>
      <c r="D1" s="169"/>
      <c r="E1" s="169"/>
      <c r="F1" s="169"/>
      <c r="G1" s="169"/>
      <c r="H1" s="169"/>
      <c r="I1" s="169"/>
    </row>
    <row r="2" spans="1:9" ht="30" customHeight="1" x14ac:dyDescent="0.45">
      <c r="A2" s="166" t="s">
        <v>157</v>
      </c>
      <c r="B2" s="167"/>
      <c r="C2" s="167"/>
      <c r="D2" s="167"/>
      <c r="E2" s="167"/>
      <c r="F2" s="167"/>
      <c r="G2" s="167"/>
      <c r="H2" s="167"/>
      <c r="I2" s="168"/>
    </row>
    <row r="3" spans="1:9" s="51" customFormat="1" ht="27.95" customHeight="1" x14ac:dyDescent="0.45">
      <c r="A3" s="46"/>
      <c r="B3" s="47" t="s">
        <v>158</v>
      </c>
      <c r="C3" s="48" t="s">
        <v>159</v>
      </c>
      <c r="D3" s="46"/>
      <c r="E3" s="47" t="s">
        <v>158</v>
      </c>
      <c r="F3" s="48" t="s">
        <v>159</v>
      </c>
      <c r="G3" s="49"/>
      <c r="H3" s="50" t="s">
        <v>158</v>
      </c>
      <c r="I3" s="48" t="s">
        <v>159</v>
      </c>
    </row>
    <row r="4" spans="1:9" s="51" customFormat="1" ht="27" customHeight="1" x14ac:dyDescent="0.45">
      <c r="A4" s="52"/>
      <c r="B4" s="53" t="s">
        <v>160</v>
      </c>
      <c r="C4" s="54"/>
      <c r="D4" s="55"/>
      <c r="E4" s="56"/>
      <c r="F4" s="57"/>
      <c r="G4" s="58"/>
      <c r="H4" s="58"/>
      <c r="I4" s="59"/>
    </row>
    <row r="5" spans="1:9" ht="23.1" customHeight="1" x14ac:dyDescent="0.45">
      <c r="A5" s="60"/>
      <c r="B5" s="61" t="s">
        <v>161</v>
      </c>
      <c r="C5" s="62" t="s">
        <v>162</v>
      </c>
      <c r="D5" s="60"/>
      <c r="E5" s="61" t="s">
        <v>163</v>
      </c>
      <c r="F5" s="62" t="s">
        <v>164</v>
      </c>
      <c r="G5" s="63"/>
      <c r="H5" s="61" t="s">
        <v>165</v>
      </c>
      <c r="I5" s="62" t="s">
        <v>166</v>
      </c>
    </row>
    <row r="6" spans="1:9" ht="23.1" customHeight="1" x14ac:dyDescent="0.45">
      <c r="A6" s="60"/>
      <c r="B6" s="61" t="s">
        <v>167</v>
      </c>
      <c r="C6" s="62" t="s">
        <v>168</v>
      </c>
      <c r="D6" s="60"/>
      <c r="E6" s="61" t="s">
        <v>169</v>
      </c>
      <c r="F6" s="62" t="s">
        <v>170</v>
      </c>
      <c r="G6" s="63"/>
      <c r="H6" s="63" t="s">
        <v>171</v>
      </c>
      <c r="I6" s="62" t="s">
        <v>172</v>
      </c>
    </row>
    <row r="7" spans="1:9" ht="23.1" customHeight="1" x14ac:dyDescent="0.45">
      <c r="A7" s="60"/>
      <c r="B7" s="61" t="s">
        <v>173</v>
      </c>
      <c r="C7" s="62" t="s">
        <v>174</v>
      </c>
      <c r="D7" s="60"/>
      <c r="E7" s="61" t="s">
        <v>175</v>
      </c>
      <c r="F7" s="62" t="s">
        <v>176</v>
      </c>
      <c r="G7" s="63"/>
      <c r="H7" s="61" t="s">
        <v>177</v>
      </c>
      <c r="I7" s="62" t="s">
        <v>178</v>
      </c>
    </row>
    <row r="8" spans="1:9" ht="23.1" customHeight="1" x14ac:dyDescent="0.45">
      <c r="A8" s="60"/>
      <c r="B8" s="61" t="s">
        <v>179</v>
      </c>
      <c r="C8" s="62" t="s">
        <v>180</v>
      </c>
      <c r="D8" s="60"/>
      <c r="E8" s="61" t="s">
        <v>181</v>
      </c>
      <c r="F8" s="62" t="s">
        <v>182</v>
      </c>
      <c r="G8" s="63"/>
      <c r="H8" s="63" t="s">
        <v>183</v>
      </c>
      <c r="I8" s="62" t="s">
        <v>184</v>
      </c>
    </row>
    <row r="9" spans="1:9" ht="23.1" customHeight="1" x14ac:dyDescent="0.45">
      <c r="A9" s="60"/>
      <c r="B9" s="61" t="s">
        <v>185</v>
      </c>
      <c r="C9" s="62" t="s">
        <v>186</v>
      </c>
      <c r="D9" s="60"/>
      <c r="E9" s="61" t="s">
        <v>187</v>
      </c>
      <c r="F9" s="62" t="s">
        <v>188</v>
      </c>
      <c r="G9" s="63"/>
      <c r="H9" s="61" t="s">
        <v>189</v>
      </c>
      <c r="I9" s="62" t="s">
        <v>190</v>
      </c>
    </row>
    <row r="10" spans="1:9" ht="23.1" customHeight="1" x14ac:dyDescent="0.45">
      <c r="A10" s="60"/>
      <c r="B10" s="61" t="s">
        <v>191</v>
      </c>
      <c r="C10" s="62" t="s">
        <v>192</v>
      </c>
      <c r="D10" s="60"/>
      <c r="E10" s="61" t="s">
        <v>193</v>
      </c>
      <c r="F10" s="62" t="s">
        <v>194</v>
      </c>
      <c r="G10" s="63"/>
      <c r="H10" s="61" t="s">
        <v>195</v>
      </c>
      <c r="I10" s="62" t="s">
        <v>196</v>
      </c>
    </row>
    <row r="11" spans="1:9" ht="23.1" customHeight="1" x14ac:dyDescent="0.45">
      <c r="A11" s="60"/>
      <c r="B11" s="61" t="s">
        <v>197</v>
      </c>
      <c r="C11" s="62" t="s">
        <v>198</v>
      </c>
      <c r="D11" s="60"/>
      <c r="E11" s="61" t="s">
        <v>199</v>
      </c>
      <c r="F11" s="62" t="s">
        <v>200</v>
      </c>
      <c r="G11" s="63"/>
      <c r="H11" s="61" t="s">
        <v>201</v>
      </c>
      <c r="I11" s="62" t="s">
        <v>202</v>
      </c>
    </row>
    <row r="12" spans="1:9" ht="23.1" customHeight="1" x14ac:dyDescent="0.45">
      <c r="A12" s="60"/>
      <c r="B12" s="61" t="s">
        <v>203</v>
      </c>
      <c r="C12" s="62" t="s">
        <v>204</v>
      </c>
      <c r="D12" s="60"/>
      <c r="E12" s="61" t="s">
        <v>205</v>
      </c>
      <c r="F12" s="62" t="s">
        <v>206</v>
      </c>
      <c r="G12" s="63"/>
      <c r="H12" s="61" t="s">
        <v>207</v>
      </c>
      <c r="I12" s="62" t="s">
        <v>208</v>
      </c>
    </row>
    <row r="13" spans="1:9" ht="23.1" customHeight="1" x14ac:dyDescent="0.45">
      <c r="A13" s="60"/>
      <c r="B13" s="61" t="s">
        <v>209</v>
      </c>
      <c r="C13" s="62" t="s">
        <v>210</v>
      </c>
      <c r="D13" s="60"/>
      <c r="E13" s="61" t="s">
        <v>211</v>
      </c>
      <c r="F13" s="62" t="s">
        <v>212</v>
      </c>
      <c r="G13" s="63"/>
      <c r="H13" s="61" t="s">
        <v>213</v>
      </c>
      <c r="I13" s="62" t="s">
        <v>214</v>
      </c>
    </row>
    <row r="14" spans="1:9" ht="23.1" customHeight="1" x14ac:dyDescent="0.45">
      <c r="A14" s="60"/>
      <c r="B14" s="61" t="s">
        <v>215</v>
      </c>
      <c r="C14" s="62" t="s">
        <v>216</v>
      </c>
      <c r="D14" s="60"/>
      <c r="E14" s="61" t="s">
        <v>217</v>
      </c>
      <c r="F14" s="62" t="s">
        <v>218</v>
      </c>
      <c r="G14" s="63"/>
      <c r="H14" s="61" t="s">
        <v>219</v>
      </c>
      <c r="I14" s="62" t="s">
        <v>220</v>
      </c>
    </row>
    <row r="15" spans="1:9" ht="23.1" customHeight="1" x14ac:dyDescent="0.45">
      <c r="A15" s="60"/>
      <c r="B15" s="61" t="s">
        <v>221</v>
      </c>
      <c r="C15" s="62" t="s">
        <v>222</v>
      </c>
      <c r="D15" s="60"/>
      <c r="E15" s="61" t="s">
        <v>223</v>
      </c>
      <c r="F15" s="62" t="s">
        <v>224</v>
      </c>
      <c r="G15" s="63"/>
      <c r="H15" s="61" t="s">
        <v>225</v>
      </c>
      <c r="I15" s="62" t="s">
        <v>226</v>
      </c>
    </row>
    <row r="16" spans="1:9" ht="23.1" customHeight="1" x14ac:dyDescent="0.45">
      <c r="A16" s="60"/>
      <c r="B16" s="61" t="s">
        <v>227</v>
      </c>
      <c r="C16" s="62" t="s">
        <v>228</v>
      </c>
      <c r="D16" s="60"/>
      <c r="E16" s="61" t="s">
        <v>229</v>
      </c>
      <c r="F16" s="62" t="s">
        <v>230</v>
      </c>
      <c r="G16" s="63"/>
      <c r="H16" s="61" t="s">
        <v>231</v>
      </c>
      <c r="I16" s="62" t="s">
        <v>232</v>
      </c>
    </row>
    <row r="17" spans="1:9" ht="23.1" customHeight="1" x14ac:dyDescent="0.45">
      <c r="A17" s="60"/>
      <c r="B17" s="61" t="s">
        <v>233</v>
      </c>
      <c r="C17" s="62" t="s">
        <v>234</v>
      </c>
      <c r="D17" s="60"/>
      <c r="E17" s="61" t="s">
        <v>235</v>
      </c>
      <c r="F17" s="62" t="s">
        <v>236</v>
      </c>
      <c r="G17" s="63"/>
      <c r="H17" s="61" t="s">
        <v>237</v>
      </c>
      <c r="I17" s="62" t="s">
        <v>238</v>
      </c>
    </row>
    <row r="18" spans="1:9" ht="23.1" customHeight="1" x14ac:dyDescent="0.45">
      <c r="A18" s="60"/>
      <c r="B18" s="61" t="s">
        <v>239</v>
      </c>
      <c r="C18" s="62" t="s">
        <v>240</v>
      </c>
      <c r="D18" s="60"/>
      <c r="E18" s="61" t="s">
        <v>241</v>
      </c>
      <c r="F18" s="62" t="s">
        <v>242</v>
      </c>
      <c r="G18" s="63"/>
      <c r="H18" s="61" t="s">
        <v>243</v>
      </c>
      <c r="I18" s="62" t="s">
        <v>244</v>
      </c>
    </row>
    <row r="19" spans="1:9" ht="23.1" customHeight="1" x14ac:dyDescent="0.45">
      <c r="A19" s="60"/>
      <c r="B19" s="61" t="s">
        <v>245</v>
      </c>
      <c r="C19" s="62" t="s">
        <v>246</v>
      </c>
      <c r="D19" s="60"/>
      <c r="E19" s="61" t="s">
        <v>247</v>
      </c>
      <c r="F19" s="62" t="s">
        <v>248</v>
      </c>
      <c r="G19" s="63"/>
      <c r="H19" s="61" t="s">
        <v>249</v>
      </c>
      <c r="I19" s="62" t="s">
        <v>250</v>
      </c>
    </row>
    <row r="20" spans="1:9" ht="23.1" customHeight="1" x14ac:dyDescent="0.45">
      <c r="A20" s="60"/>
      <c r="B20" s="61" t="s">
        <v>251</v>
      </c>
      <c r="C20" s="62" t="s">
        <v>252</v>
      </c>
      <c r="D20" s="60"/>
      <c r="E20" s="61" t="s">
        <v>253</v>
      </c>
      <c r="F20" s="62" t="s">
        <v>254</v>
      </c>
      <c r="G20" s="63"/>
      <c r="H20" s="61" t="s">
        <v>255</v>
      </c>
      <c r="I20" s="62" t="s">
        <v>256</v>
      </c>
    </row>
    <row r="21" spans="1:9" ht="23.1" customHeight="1" x14ac:dyDescent="0.45">
      <c r="A21" s="60"/>
      <c r="B21" s="61" t="s">
        <v>257</v>
      </c>
      <c r="C21" s="62" t="s">
        <v>258</v>
      </c>
      <c r="D21" s="60"/>
      <c r="E21" s="61" t="s">
        <v>259</v>
      </c>
      <c r="F21" s="62" t="s">
        <v>260</v>
      </c>
      <c r="G21" s="63"/>
      <c r="H21" s="61" t="s">
        <v>261</v>
      </c>
      <c r="I21" s="62" t="s">
        <v>262</v>
      </c>
    </row>
    <row r="22" spans="1:9" ht="23.1" customHeight="1" x14ac:dyDescent="0.45">
      <c r="A22" s="60"/>
      <c r="B22" s="61" t="s">
        <v>263</v>
      </c>
      <c r="C22" s="62" t="s">
        <v>264</v>
      </c>
      <c r="D22" s="60"/>
      <c r="E22" s="61" t="s">
        <v>265</v>
      </c>
      <c r="F22" s="62" t="s">
        <v>266</v>
      </c>
      <c r="G22" s="63"/>
      <c r="H22" s="61" t="s">
        <v>267</v>
      </c>
      <c r="I22" s="62" t="s">
        <v>268</v>
      </c>
    </row>
    <row r="23" spans="1:9" ht="23.1" customHeight="1" x14ac:dyDescent="0.45">
      <c r="A23" s="60"/>
      <c r="B23" s="61" t="s">
        <v>269</v>
      </c>
      <c r="C23" s="62" t="s">
        <v>270</v>
      </c>
      <c r="D23" s="60"/>
      <c r="E23" s="61" t="s">
        <v>271</v>
      </c>
      <c r="F23" s="62" t="s">
        <v>272</v>
      </c>
      <c r="G23" s="63"/>
      <c r="H23" s="61" t="s">
        <v>273</v>
      </c>
      <c r="I23" s="62" t="s">
        <v>274</v>
      </c>
    </row>
    <row r="24" spans="1:9" ht="23.1" customHeight="1" x14ac:dyDescent="0.45">
      <c r="A24" s="60"/>
      <c r="B24" s="61" t="s">
        <v>275</v>
      </c>
      <c r="C24" s="62" t="s">
        <v>276</v>
      </c>
      <c r="D24" s="60"/>
      <c r="E24" s="61" t="s">
        <v>277</v>
      </c>
      <c r="F24" s="62" t="s">
        <v>278</v>
      </c>
      <c r="G24" s="63"/>
      <c r="H24" s="61" t="s">
        <v>279</v>
      </c>
      <c r="I24" s="62" t="s">
        <v>280</v>
      </c>
    </row>
    <row r="25" spans="1:9" ht="23.1" customHeight="1" x14ac:dyDescent="0.45">
      <c r="A25" s="60"/>
      <c r="B25" s="61" t="s">
        <v>281</v>
      </c>
      <c r="C25" s="62" t="s">
        <v>282</v>
      </c>
      <c r="D25" s="60"/>
      <c r="E25" s="61" t="s">
        <v>283</v>
      </c>
      <c r="F25" s="62" t="s">
        <v>284</v>
      </c>
      <c r="G25" s="63"/>
      <c r="H25" s="61" t="s">
        <v>285</v>
      </c>
      <c r="I25" s="62" t="s">
        <v>286</v>
      </c>
    </row>
    <row r="26" spans="1:9" ht="23.1" customHeight="1" x14ac:dyDescent="0.45">
      <c r="A26" s="60"/>
      <c r="B26" s="61" t="s">
        <v>287</v>
      </c>
      <c r="C26" s="62" t="s">
        <v>288</v>
      </c>
      <c r="D26" s="60"/>
      <c r="E26" s="61" t="s">
        <v>289</v>
      </c>
      <c r="F26" s="62" t="s">
        <v>290</v>
      </c>
      <c r="G26" s="63"/>
      <c r="H26" s="61" t="s">
        <v>291</v>
      </c>
      <c r="I26" s="62" t="s">
        <v>292</v>
      </c>
    </row>
    <row r="27" spans="1:9" ht="23.1" customHeight="1" x14ac:dyDescent="0.45">
      <c r="A27" s="60"/>
      <c r="B27" s="61" t="s">
        <v>293</v>
      </c>
      <c r="C27" s="62" t="s">
        <v>294</v>
      </c>
      <c r="D27" s="60"/>
      <c r="E27" s="61" t="s">
        <v>295</v>
      </c>
      <c r="F27" s="62" t="s">
        <v>296</v>
      </c>
      <c r="G27" s="63"/>
      <c r="H27" s="61" t="s">
        <v>297</v>
      </c>
      <c r="I27" s="62" t="s">
        <v>298</v>
      </c>
    </row>
    <row r="28" spans="1:9" ht="23.1" customHeight="1" x14ac:dyDescent="0.45">
      <c r="A28" s="60"/>
      <c r="B28" s="61" t="s">
        <v>299</v>
      </c>
      <c r="C28" s="62" t="s">
        <v>300</v>
      </c>
      <c r="D28" s="60"/>
      <c r="E28" s="61" t="s">
        <v>301</v>
      </c>
      <c r="F28" s="62" t="s">
        <v>302</v>
      </c>
      <c r="G28" s="63"/>
      <c r="H28" s="61" t="s">
        <v>303</v>
      </c>
      <c r="I28" s="62" t="s">
        <v>304</v>
      </c>
    </row>
    <row r="29" spans="1:9" ht="23.1" customHeight="1" x14ac:dyDescent="0.45">
      <c r="A29" s="60"/>
      <c r="B29" s="61" t="s">
        <v>305</v>
      </c>
      <c r="C29" s="62" t="s">
        <v>306</v>
      </c>
      <c r="D29" s="60"/>
      <c r="E29" s="61" t="s">
        <v>307</v>
      </c>
      <c r="F29" s="62" t="s">
        <v>308</v>
      </c>
      <c r="G29" s="63"/>
      <c r="H29" s="61" t="s">
        <v>309</v>
      </c>
      <c r="I29" s="62" t="s">
        <v>310</v>
      </c>
    </row>
    <row r="30" spans="1:9" ht="23.1" customHeight="1" x14ac:dyDescent="0.45">
      <c r="A30" s="60"/>
      <c r="B30" s="61" t="s">
        <v>311</v>
      </c>
      <c r="C30" s="62" t="s">
        <v>312</v>
      </c>
      <c r="D30" s="60"/>
      <c r="E30" s="61" t="s">
        <v>313</v>
      </c>
      <c r="F30" s="62" t="s">
        <v>314</v>
      </c>
      <c r="G30" s="63"/>
      <c r="H30" s="61" t="s">
        <v>315</v>
      </c>
      <c r="I30" s="62" t="s">
        <v>316</v>
      </c>
    </row>
    <row r="31" spans="1:9" ht="23.1" customHeight="1" x14ac:dyDescent="0.45">
      <c r="A31" s="60"/>
      <c r="B31" s="61" t="s">
        <v>317</v>
      </c>
      <c r="C31" s="62" t="s">
        <v>318</v>
      </c>
      <c r="D31" s="63"/>
      <c r="E31" s="61" t="s">
        <v>319</v>
      </c>
      <c r="F31" s="62" t="s">
        <v>320</v>
      </c>
      <c r="G31" s="63"/>
      <c r="H31" s="61" t="s">
        <v>321</v>
      </c>
      <c r="I31" s="62" t="s">
        <v>322</v>
      </c>
    </row>
    <row r="32" spans="1:9" ht="23.1" customHeight="1" x14ac:dyDescent="0.45">
      <c r="A32" s="60"/>
      <c r="B32" s="61" t="s">
        <v>323</v>
      </c>
      <c r="C32" s="62" t="s">
        <v>324</v>
      </c>
      <c r="D32" s="63"/>
      <c r="E32" s="61" t="s">
        <v>325</v>
      </c>
      <c r="F32" s="62" t="s">
        <v>326</v>
      </c>
      <c r="G32" s="63"/>
      <c r="H32" s="61" t="s">
        <v>327</v>
      </c>
      <c r="I32" s="62" t="s">
        <v>328</v>
      </c>
    </row>
    <row r="33" spans="1:13" ht="6" customHeight="1" x14ac:dyDescent="0.45">
      <c r="A33" s="64"/>
      <c r="B33" s="65"/>
      <c r="C33" s="66"/>
      <c r="D33" s="67"/>
      <c r="E33" s="65"/>
      <c r="F33" s="68"/>
      <c r="G33" s="64"/>
      <c r="H33" s="67"/>
      <c r="I33" s="69"/>
    </row>
    <row r="34" spans="1:13" ht="30" customHeight="1" x14ac:dyDescent="0.45">
      <c r="A34" s="169">
        <v>4</v>
      </c>
      <c r="B34" s="169"/>
      <c r="C34" s="169"/>
      <c r="D34" s="169"/>
      <c r="E34" s="169"/>
      <c r="F34" s="169"/>
      <c r="G34" s="169"/>
      <c r="H34" s="169"/>
      <c r="I34" s="169"/>
      <c r="J34" s="63"/>
    </row>
    <row r="35" spans="1:13" ht="27.95" customHeight="1" x14ac:dyDescent="0.45">
      <c r="A35" s="166" t="s">
        <v>329</v>
      </c>
      <c r="B35" s="167"/>
      <c r="C35" s="167"/>
      <c r="D35" s="167"/>
      <c r="E35" s="167"/>
      <c r="F35" s="167"/>
      <c r="G35" s="167"/>
      <c r="H35" s="167"/>
      <c r="I35" s="168"/>
    </row>
    <row r="36" spans="1:13" ht="26.1" customHeight="1" x14ac:dyDescent="0.45">
      <c r="A36" s="70"/>
      <c r="B36" s="50" t="s">
        <v>158</v>
      </c>
      <c r="C36" s="71" t="s">
        <v>159</v>
      </c>
      <c r="D36" s="70"/>
      <c r="E36" s="50" t="s">
        <v>158</v>
      </c>
      <c r="F36" s="72" t="s">
        <v>159</v>
      </c>
      <c r="G36" s="70"/>
      <c r="H36" s="50" t="s">
        <v>158</v>
      </c>
      <c r="I36" s="48" t="s">
        <v>159</v>
      </c>
    </row>
    <row r="37" spans="1:13" ht="27" customHeight="1" x14ac:dyDescent="0.45">
      <c r="A37" s="52"/>
      <c r="B37" s="53" t="s">
        <v>330</v>
      </c>
      <c r="C37" s="54"/>
      <c r="D37" s="73"/>
      <c r="E37" s="53" t="s">
        <v>331</v>
      </c>
      <c r="F37" s="74"/>
      <c r="G37" s="58"/>
      <c r="H37" s="63"/>
      <c r="I37" s="75"/>
    </row>
    <row r="38" spans="1:13" s="78" customFormat="1" ht="26.1" customHeight="1" x14ac:dyDescent="0.45">
      <c r="A38" s="76"/>
      <c r="B38" s="61" t="s">
        <v>332</v>
      </c>
      <c r="C38" s="62" t="s">
        <v>333</v>
      </c>
      <c r="D38" s="60"/>
      <c r="E38" s="61" t="s">
        <v>334</v>
      </c>
      <c r="F38" s="62" t="s">
        <v>335</v>
      </c>
      <c r="G38" s="77"/>
      <c r="H38" s="61" t="s">
        <v>336</v>
      </c>
      <c r="I38" s="62" t="s">
        <v>337</v>
      </c>
    </row>
    <row r="39" spans="1:13" s="78" customFormat="1" ht="26.1" customHeight="1" x14ac:dyDescent="0.45">
      <c r="A39" s="76"/>
      <c r="B39" s="61" t="s">
        <v>338</v>
      </c>
      <c r="C39" s="62" t="s">
        <v>339</v>
      </c>
      <c r="D39" s="60"/>
      <c r="E39" s="61" t="s">
        <v>340</v>
      </c>
      <c r="F39" s="62" t="s">
        <v>341</v>
      </c>
      <c r="G39" s="77"/>
      <c r="H39" s="61" t="s">
        <v>342</v>
      </c>
      <c r="I39" s="62" t="s">
        <v>343</v>
      </c>
    </row>
    <row r="40" spans="1:13" s="78" customFormat="1" ht="26.1" customHeight="1" x14ac:dyDescent="0.45">
      <c r="A40" s="76"/>
      <c r="B40" s="61" t="s">
        <v>344</v>
      </c>
      <c r="C40" s="62" t="s">
        <v>345</v>
      </c>
      <c r="D40" s="79"/>
      <c r="E40" s="61" t="s">
        <v>346</v>
      </c>
      <c r="F40" s="62" t="s">
        <v>347</v>
      </c>
      <c r="G40" s="77"/>
      <c r="H40" s="61" t="s">
        <v>348</v>
      </c>
      <c r="I40" s="62" t="s">
        <v>349</v>
      </c>
    </row>
    <row r="41" spans="1:13" ht="26.1" customHeight="1" x14ac:dyDescent="0.35">
      <c r="A41" s="55"/>
      <c r="B41" s="80" t="s">
        <v>350</v>
      </c>
      <c r="C41" s="62" t="s">
        <v>351</v>
      </c>
      <c r="D41" s="60"/>
      <c r="E41" s="61" t="s">
        <v>352</v>
      </c>
      <c r="F41" s="62" t="s">
        <v>353</v>
      </c>
      <c r="G41" s="58"/>
      <c r="H41" s="61" t="s">
        <v>354</v>
      </c>
      <c r="I41" s="62" t="s">
        <v>355</v>
      </c>
      <c r="K41" s="78"/>
      <c r="L41" s="78"/>
      <c r="M41" s="78"/>
    </row>
    <row r="42" spans="1:13" ht="26.1" customHeight="1" x14ac:dyDescent="0.45">
      <c r="A42" s="55"/>
      <c r="B42" s="63" t="s">
        <v>356</v>
      </c>
      <c r="C42" s="62" t="s">
        <v>357</v>
      </c>
      <c r="D42" s="60"/>
      <c r="E42" s="61" t="s">
        <v>358</v>
      </c>
      <c r="F42" s="62" t="s">
        <v>359</v>
      </c>
      <c r="G42" s="58"/>
      <c r="H42" s="61" t="s">
        <v>360</v>
      </c>
      <c r="I42" s="62" t="s">
        <v>361</v>
      </c>
      <c r="K42" s="78"/>
      <c r="L42" s="78"/>
      <c r="M42" s="78"/>
    </row>
    <row r="43" spans="1:13" ht="26.1" customHeight="1" x14ac:dyDescent="0.45">
      <c r="A43" s="55"/>
      <c r="B43" s="61" t="s">
        <v>362</v>
      </c>
      <c r="C43" s="62" t="s">
        <v>363</v>
      </c>
      <c r="D43" s="55"/>
      <c r="E43" s="61" t="s">
        <v>364</v>
      </c>
      <c r="F43" s="62" t="s">
        <v>365</v>
      </c>
      <c r="G43" s="58"/>
      <c r="H43" s="61" t="s">
        <v>366</v>
      </c>
      <c r="I43" s="62" t="s">
        <v>367</v>
      </c>
      <c r="K43" s="78"/>
      <c r="L43" s="78"/>
      <c r="M43" s="78"/>
    </row>
    <row r="44" spans="1:13" ht="26.1" customHeight="1" x14ac:dyDescent="0.35">
      <c r="A44" s="60"/>
      <c r="B44" s="80" t="s">
        <v>368</v>
      </c>
      <c r="C44" s="62" t="s">
        <v>369</v>
      </c>
      <c r="D44" s="63"/>
      <c r="E44" s="61" t="s">
        <v>370</v>
      </c>
      <c r="F44" s="62" t="s">
        <v>371</v>
      </c>
      <c r="G44" s="63"/>
      <c r="H44" s="61" t="s">
        <v>372</v>
      </c>
      <c r="I44" s="62" t="s">
        <v>373</v>
      </c>
      <c r="K44" s="78"/>
      <c r="L44" s="78"/>
      <c r="M44" s="78"/>
    </row>
    <row r="45" spans="1:13" ht="26.1" customHeight="1" x14ac:dyDescent="0.35">
      <c r="A45" s="60"/>
      <c r="B45" s="81" t="s">
        <v>374</v>
      </c>
      <c r="C45" s="62" t="s">
        <v>375</v>
      </c>
      <c r="D45" s="60"/>
      <c r="E45" s="61" t="s">
        <v>376</v>
      </c>
      <c r="F45" s="62" t="s">
        <v>377</v>
      </c>
      <c r="G45" s="63"/>
      <c r="H45" s="61" t="s">
        <v>378</v>
      </c>
      <c r="I45" s="62" t="s">
        <v>379</v>
      </c>
      <c r="K45" s="78"/>
      <c r="L45" s="78"/>
      <c r="M45" s="78"/>
    </row>
    <row r="46" spans="1:13" ht="26.1" customHeight="1" x14ac:dyDescent="0.35">
      <c r="A46" s="60"/>
      <c r="B46" s="81" t="s">
        <v>380</v>
      </c>
      <c r="C46" s="62" t="s">
        <v>381</v>
      </c>
      <c r="D46" s="60"/>
      <c r="E46" s="61" t="s">
        <v>382</v>
      </c>
      <c r="F46" s="62" t="s">
        <v>383</v>
      </c>
      <c r="G46" s="63"/>
      <c r="H46" s="61" t="s">
        <v>384</v>
      </c>
      <c r="I46" s="62" t="s">
        <v>385</v>
      </c>
      <c r="K46" s="78"/>
      <c r="L46" s="78"/>
      <c r="M46" s="78"/>
    </row>
    <row r="47" spans="1:13" ht="26.1" customHeight="1" x14ac:dyDescent="0.45">
      <c r="A47" s="60"/>
      <c r="B47" s="61" t="s">
        <v>386</v>
      </c>
      <c r="C47" s="62" t="s">
        <v>387</v>
      </c>
      <c r="D47" s="63"/>
      <c r="E47" s="61" t="s">
        <v>388</v>
      </c>
      <c r="F47" s="62" t="s">
        <v>389</v>
      </c>
      <c r="G47" s="63"/>
      <c r="H47" s="61" t="s">
        <v>390</v>
      </c>
      <c r="I47" s="62" t="s">
        <v>391</v>
      </c>
      <c r="K47" s="78"/>
      <c r="L47" s="78"/>
      <c r="M47" s="78"/>
    </row>
    <row r="48" spans="1:13" ht="26.1" customHeight="1" x14ac:dyDescent="0.45">
      <c r="A48" s="60"/>
      <c r="B48" s="61" t="s">
        <v>392</v>
      </c>
      <c r="C48" s="62" t="s">
        <v>393</v>
      </c>
      <c r="D48" s="60"/>
      <c r="E48" s="61" t="s">
        <v>394</v>
      </c>
      <c r="F48" s="62" t="s">
        <v>395</v>
      </c>
      <c r="G48" s="63"/>
      <c r="H48" s="61" t="s">
        <v>396</v>
      </c>
      <c r="I48" s="62" t="s">
        <v>397</v>
      </c>
      <c r="K48" s="78"/>
      <c r="L48" s="78"/>
      <c r="M48" s="78"/>
    </row>
    <row r="49" spans="1:15" ht="26.1" customHeight="1" x14ac:dyDescent="0.45">
      <c r="A49" s="60"/>
      <c r="B49" s="61" t="s">
        <v>398</v>
      </c>
      <c r="C49" s="62" t="s">
        <v>399</v>
      </c>
      <c r="D49" s="60"/>
      <c r="E49" s="61" t="s">
        <v>400</v>
      </c>
      <c r="F49" s="62" t="s">
        <v>401</v>
      </c>
      <c r="G49" s="63"/>
      <c r="H49" s="61" t="s">
        <v>402</v>
      </c>
      <c r="I49" s="62" t="s">
        <v>403</v>
      </c>
      <c r="K49" s="78"/>
      <c r="L49" s="78"/>
      <c r="M49" s="78"/>
    </row>
    <row r="50" spans="1:15" ht="26.1" customHeight="1" x14ac:dyDescent="0.45">
      <c r="A50" s="60"/>
      <c r="B50" s="61" t="s">
        <v>404</v>
      </c>
      <c r="C50" s="62" t="s">
        <v>405</v>
      </c>
      <c r="D50" s="60"/>
      <c r="E50" s="61" t="s">
        <v>406</v>
      </c>
      <c r="F50" s="62" t="s">
        <v>407</v>
      </c>
      <c r="G50" s="63"/>
      <c r="H50" s="61" t="s">
        <v>408</v>
      </c>
      <c r="I50" s="62" t="s">
        <v>409</v>
      </c>
      <c r="K50" s="78"/>
      <c r="L50" s="78"/>
      <c r="M50" s="78"/>
    </row>
    <row r="51" spans="1:15" ht="26.1" customHeight="1" x14ac:dyDescent="0.45">
      <c r="A51" s="60"/>
      <c r="B51" s="61" t="s">
        <v>410</v>
      </c>
      <c r="C51" s="62" t="s">
        <v>411</v>
      </c>
      <c r="D51" s="60"/>
      <c r="E51" s="61" t="s">
        <v>412</v>
      </c>
      <c r="F51" s="62" t="s">
        <v>413</v>
      </c>
      <c r="G51" s="63"/>
      <c r="H51" s="61" t="s">
        <v>414</v>
      </c>
      <c r="I51" s="62" t="s">
        <v>415</v>
      </c>
      <c r="K51" s="78"/>
      <c r="L51" s="78"/>
      <c r="M51" s="78"/>
    </row>
    <row r="52" spans="1:15" ht="26.1" customHeight="1" x14ac:dyDescent="0.45">
      <c r="A52" s="60"/>
      <c r="B52" s="61" t="s">
        <v>416</v>
      </c>
      <c r="C52" s="62" t="s">
        <v>417</v>
      </c>
      <c r="D52" s="60"/>
      <c r="E52" s="82" t="s">
        <v>418</v>
      </c>
      <c r="F52" s="62" t="s">
        <v>419</v>
      </c>
      <c r="G52" s="63"/>
      <c r="H52" s="61" t="s">
        <v>420</v>
      </c>
      <c r="I52" s="62" t="s">
        <v>421</v>
      </c>
      <c r="K52" s="78"/>
      <c r="L52" s="78"/>
      <c r="M52" s="78"/>
    </row>
    <row r="53" spans="1:15" ht="26.1" customHeight="1" x14ac:dyDescent="0.45">
      <c r="A53" s="60"/>
      <c r="B53" s="61" t="s">
        <v>422</v>
      </c>
      <c r="C53" s="62" t="s">
        <v>423</v>
      </c>
      <c r="D53" s="60"/>
      <c r="E53" s="61" t="s">
        <v>424</v>
      </c>
      <c r="F53" s="62" t="s">
        <v>425</v>
      </c>
      <c r="G53" s="63"/>
      <c r="H53" s="61" t="s">
        <v>426</v>
      </c>
      <c r="I53" s="62" t="s">
        <v>427</v>
      </c>
      <c r="K53" s="78"/>
      <c r="L53" s="78"/>
      <c r="M53" s="78"/>
    </row>
    <row r="54" spans="1:15" ht="26.1" customHeight="1" x14ac:dyDescent="0.45">
      <c r="A54" s="60"/>
      <c r="B54" s="61" t="s">
        <v>428</v>
      </c>
      <c r="C54" s="62" t="s">
        <v>429</v>
      </c>
      <c r="D54" s="60"/>
      <c r="E54" s="82" t="s">
        <v>430</v>
      </c>
      <c r="F54" s="62" t="s">
        <v>431</v>
      </c>
      <c r="G54" s="63"/>
      <c r="H54" s="61" t="s">
        <v>432</v>
      </c>
      <c r="I54" s="62" t="s">
        <v>433</v>
      </c>
      <c r="K54" s="78"/>
      <c r="L54" s="78"/>
      <c r="M54" s="78"/>
    </row>
    <row r="55" spans="1:15" ht="26.1" customHeight="1" x14ac:dyDescent="0.45">
      <c r="A55" s="60"/>
      <c r="B55" s="61" t="s">
        <v>434</v>
      </c>
      <c r="C55" s="62" t="s">
        <v>435</v>
      </c>
      <c r="D55" s="60"/>
      <c r="E55" s="61" t="s">
        <v>436</v>
      </c>
      <c r="F55" s="62" t="s">
        <v>437</v>
      </c>
      <c r="G55" s="63"/>
      <c r="H55" s="61" t="s">
        <v>438</v>
      </c>
      <c r="I55" s="62" t="s">
        <v>439</v>
      </c>
      <c r="K55" s="78"/>
      <c r="L55" s="78"/>
      <c r="M55" s="78"/>
      <c r="N55" s="83"/>
      <c r="O55" s="84"/>
    </row>
    <row r="56" spans="1:15" ht="26.1" customHeight="1" x14ac:dyDescent="0.45">
      <c r="A56" s="79"/>
      <c r="B56" s="61" t="s">
        <v>440</v>
      </c>
      <c r="C56" s="62" t="s">
        <v>441</v>
      </c>
      <c r="D56" s="60"/>
      <c r="E56" s="61" t="s">
        <v>442</v>
      </c>
      <c r="F56" s="62" t="s">
        <v>443</v>
      </c>
      <c r="G56" s="63"/>
      <c r="H56" s="61" t="s">
        <v>444</v>
      </c>
      <c r="I56" s="62" t="s">
        <v>445</v>
      </c>
      <c r="K56" s="78"/>
      <c r="L56" s="78"/>
      <c r="M56" s="78"/>
      <c r="N56" s="83"/>
      <c r="O56" s="84"/>
    </row>
    <row r="57" spans="1:15" ht="26.1" customHeight="1" x14ac:dyDescent="0.45">
      <c r="A57" s="60"/>
      <c r="B57" s="61" t="s">
        <v>446</v>
      </c>
      <c r="C57" s="62" t="s">
        <v>447</v>
      </c>
      <c r="D57" s="63"/>
      <c r="E57" s="61" t="s">
        <v>448</v>
      </c>
      <c r="F57" s="62" t="s">
        <v>449</v>
      </c>
      <c r="G57" s="63"/>
      <c r="H57" s="61" t="s">
        <v>450</v>
      </c>
      <c r="I57" s="62" t="s">
        <v>451</v>
      </c>
      <c r="K57" s="78"/>
      <c r="L57" s="78"/>
      <c r="M57" s="78"/>
    </row>
    <row r="58" spans="1:15" ht="26.1" customHeight="1" x14ac:dyDescent="0.45">
      <c r="A58" s="60"/>
      <c r="B58" s="61" t="s">
        <v>452</v>
      </c>
      <c r="C58" s="62" t="s">
        <v>453</v>
      </c>
      <c r="D58" s="63"/>
      <c r="E58" s="61" t="s">
        <v>454</v>
      </c>
      <c r="F58" s="62" t="s">
        <v>455</v>
      </c>
      <c r="G58" s="63"/>
      <c r="H58" s="61" t="s">
        <v>456</v>
      </c>
      <c r="I58" s="62" t="s">
        <v>457</v>
      </c>
      <c r="K58" s="78"/>
      <c r="L58" s="78"/>
      <c r="M58" s="78"/>
    </row>
    <row r="59" spans="1:15" ht="26.1" customHeight="1" x14ac:dyDescent="0.45">
      <c r="A59" s="60"/>
      <c r="B59" s="61" t="s">
        <v>458</v>
      </c>
      <c r="C59" s="62" t="s">
        <v>459</v>
      </c>
      <c r="D59" s="63"/>
      <c r="E59" s="61" t="s">
        <v>460</v>
      </c>
      <c r="F59" s="62" t="s">
        <v>461</v>
      </c>
      <c r="G59" s="63"/>
      <c r="H59" s="61" t="s">
        <v>462</v>
      </c>
      <c r="I59" s="62" t="s">
        <v>463</v>
      </c>
      <c r="K59" s="78"/>
      <c r="L59" s="78"/>
      <c r="M59" s="78"/>
    </row>
    <row r="60" spans="1:15" ht="26.1" customHeight="1" x14ac:dyDescent="0.45">
      <c r="A60" s="60"/>
      <c r="B60" s="61" t="s">
        <v>464</v>
      </c>
      <c r="C60" s="62" t="s">
        <v>465</v>
      </c>
      <c r="D60" s="63"/>
      <c r="E60" s="61" t="s">
        <v>466</v>
      </c>
      <c r="F60" s="62" t="s">
        <v>467</v>
      </c>
      <c r="G60" s="63"/>
      <c r="H60" s="61" t="s">
        <v>468</v>
      </c>
      <c r="I60" s="62" t="s">
        <v>469</v>
      </c>
      <c r="K60" s="78"/>
      <c r="L60" s="78"/>
      <c r="M60" s="78"/>
    </row>
    <row r="61" spans="1:15" ht="26.1" customHeight="1" x14ac:dyDescent="0.45">
      <c r="A61" s="60"/>
      <c r="B61" s="61" t="s">
        <v>470</v>
      </c>
      <c r="C61" s="62" t="s">
        <v>471</v>
      </c>
      <c r="D61" s="63"/>
      <c r="E61" s="61" t="s">
        <v>472</v>
      </c>
      <c r="F61" s="62" t="s">
        <v>473</v>
      </c>
      <c r="G61" s="63"/>
      <c r="H61" s="61" t="s">
        <v>474</v>
      </c>
      <c r="I61" s="62" t="s">
        <v>475</v>
      </c>
      <c r="K61" s="78"/>
      <c r="L61" s="78"/>
      <c r="M61" s="78"/>
    </row>
    <row r="62" spans="1:15" ht="26.1" customHeight="1" x14ac:dyDescent="0.45">
      <c r="A62" s="60"/>
      <c r="B62" s="63"/>
      <c r="C62" s="75"/>
      <c r="D62" s="63"/>
      <c r="E62" s="61" t="s">
        <v>476</v>
      </c>
      <c r="F62" s="62" t="s">
        <v>477</v>
      </c>
      <c r="G62" s="63"/>
      <c r="H62" s="61" t="s">
        <v>478</v>
      </c>
      <c r="I62" s="62" t="s">
        <v>479</v>
      </c>
      <c r="K62" s="78"/>
      <c r="L62" s="78"/>
      <c r="M62" s="78"/>
    </row>
    <row r="63" spans="1:15" ht="9.9499999999999993" customHeight="1" x14ac:dyDescent="0.45">
      <c r="A63" s="64"/>
      <c r="B63" s="65"/>
      <c r="C63" s="85"/>
      <c r="D63" s="67"/>
      <c r="E63" s="65"/>
      <c r="F63" s="85"/>
      <c r="G63" s="67"/>
      <c r="H63" s="65"/>
      <c r="I63" s="85"/>
    </row>
    <row r="64" spans="1:15" ht="27.75" customHeight="1" x14ac:dyDescent="0.45">
      <c r="A64" s="169">
        <v>5</v>
      </c>
      <c r="B64" s="169"/>
      <c r="C64" s="169"/>
      <c r="D64" s="169"/>
      <c r="E64" s="169"/>
      <c r="F64" s="169"/>
      <c r="G64" s="169"/>
      <c r="H64" s="169"/>
      <c r="I64" s="169"/>
      <c r="J64" s="63"/>
    </row>
    <row r="65" spans="1:13" ht="30" customHeight="1" x14ac:dyDescent="0.45">
      <c r="A65" s="166" t="s">
        <v>329</v>
      </c>
      <c r="B65" s="167"/>
      <c r="C65" s="167"/>
      <c r="D65" s="167"/>
      <c r="E65" s="167"/>
      <c r="F65" s="167"/>
      <c r="G65" s="167"/>
      <c r="H65" s="167"/>
      <c r="I65" s="168"/>
    </row>
    <row r="66" spans="1:13" ht="27.95" customHeight="1" x14ac:dyDescent="0.45">
      <c r="A66" s="70"/>
      <c r="B66" s="50" t="s">
        <v>158</v>
      </c>
      <c r="C66" s="71" t="s">
        <v>159</v>
      </c>
      <c r="D66" s="70"/>
      <c r="E66" s="50" t="s">
        <v>158</v>
      </c>
      <c r="F66" s="72" t="s">
        <v>159</v>
      </c>
      <c r="G66" s="70"/>
      <c r="H66" s="50" t="s">
        <v>158</v>
      </c>
      <c r="I66" s="48" t="s">
        <v>159</v>
      </c>
    </row>
    <row r="67" spans="1:13" ht="27" customHeight="1" x14ac:dyDescent="0.45">
      <c r="A67" s="86"/>
      <c r="B67" s="87" t="s">
        <v>480</v>
      </c>
      <c r="C67" s="88"/>
      <c r="D67" s="79"/>
      <c r="E67" s="89"/>
      <c r="F67" s="90"/>
      <c r="G67" s="58"/>
      <c r="H67" s="63"/>
      <c r="I67" s="75"/>
    </row>
    <row r="68" spans="1:13" s="78" customFormat="1" ht="24.6" customHeight="1" x14ac:dyDescent="0.45">
      <c r="A68" s="76"/>
      <c r="B68" s="61" t="s">
        <v>481</v>
      </c>
      <c r="C68" s="62" t="s">
        <v>482</v>
      </c>
      <c r="D68" s="60"/>
      <c r="E68" s="61" t="s">
        <v>483</v>
      </c>
      <c r="F68" s="62" t="s">
        <v>484</v>
      </c>
      <c r="G68" s="77"/>
      <c r="H68" s="61"/>
      <c r="I68" s="62"/>
    </row>
    <row r="69" spans="1:13" s="78" customFormat="1" ht="24.6" customHeight="1" x14ac:dyDescent="0.45">
      <c r="A69" s="76"/>
      <c r="B69" s="63" t="s">
        <v>485</v>
      </c>
      <c r="C69" s="62" t="s">
        <v>486</v>
      </c>
      <c r="D69" s="60"/>
      <c r="E69" s="61" t="s">
        <v>487</v>
      </c>
      <c r="F69" s="62" t="s">
        <v>488</v>
      </c>
      <c r="G69" s="77"/>
      <c r="H69" s="61"/>
      <c r="I69" s="62"/>
    </row>
    <row r="70" spans="1:13" s="78" customFormat="1" ht="24.6" customHeight="1" x14ac:dyDescent="0.45">
      <c r="A70" s="76"/>
      <c r="B70" s="61" t="s">
        <v>489</v>
      </c>
      <c r="C70" s="62" t="s">
        <v>490</v>
      </c>
      <c r="D70" s="60"/>
      <c r="E70" s="61" t="s">
        <v>491</v>
      </c>
      <c r="F70" s="62" t="s">
        <v>492</v>
      </c>
      <c r="G70" s="77"/>
      <c r="H70" s="61"/>
      <c r="I70" s="62"/>
    </row>
    <row r="71" spans="1:13" ht="24.6" customHeight="1" x14ac:dyDescent="0.45">
      <c r="A71" s="91"/>
      <c r="B71" s="63" t="s">
        <v>493</v>
      </c>
      <c r="C71" s="62" t="s">
        <v>494</v>
      </c>
      <c r="D71" s="60"/>
      <c r="E71" s="61" t="s">
        <v>495</v>
      </c>
      <c r="F71" s="62" t="s">
        <v>496</v>
      </c>
      <c r="G71" s="58"/>
      <c r="H71" s="61"/>
      <c r="I71" s="62"/>
      <c r="K71" s="78"/>
      <c r="L71" s="78"/>
    </row>
    <row r="72" spans="1:13" ht="24.6" customHeight="1" x14ac:dyDescent="0.45">
      <c r="A72" s="55"/>
      <c r="B72" s="61" t="s">
        <v>497</v>
      </c>
      <c r="C72" s="62" t="s">
        <v>498</v>
      </c>
      <c r="D72" s="60"/>
      <c r="E72" s="61" t="s">
        <v>499</v>
      </c>
      <c r="F72" s="62" t="s">
        <v>500</v>
      </c>
      <c r="G72" s="58"/>
      <c r="H72" s="61"/>
      <c r="I72" s="62"/>
      <c r="K72" s="78"/>
      <c r="L72" s="78"/>
    </row>
    <row r="73" spans="1:13" ht="24.6" customHeight="1" x14ac:dyDescent="0.45">
      <c r="A73" s="55"/>
      <c r="B73" s="63" t="s">
        <v>501</v>
      </c>
      <c r="C73" s="62" t="s">
        <v>502</v>
      </c>
      <c r="D73" s="55"/>
      <c r="E73" s="61" t="s">
        <v>503</v>
      </c>
      <c r="F73" s="62" t="s">
        <v>504</v>
      </c>
      <c r="G73" s="58"/>
      <c r="H73" s="61"/>
      <c r="I73" s="62"/>
      <c r="K73" s="78"/>
      <c r="L73" s="78"/>
    </row>
    <row r="74" spans="1:13" ht="24.6" customHeight="1" x14ac:dyDescent="0.45">
      <c r="A74" s="60"/>
      <c r="B74" s="61" t="s">
        <v>505</v>
      </c>
      <c r="C74" s="62" t="s">
        <v>506</v>
      </c>
      <c r="D74" s="63"/>
      <c r="E74" s="61" t="s">
        <v>507</v>
      </c>
      <c r="F74" s="62" t="s">
        <v>508</v>
      </c>
      <c r="G74" s="63"/>
      <c r="H74" s="61"/>
      <c r="I74" s="62"/>
      <c r="K74" s="78"/>
      <c r="L74" s="78"/>
    </row>
    <row r="75" spans="1:13" ht="24.6" customHeight="1" x14ac:dyDescent="0.45">
      <c r="A75" s="60"/>
      <c r="B75" s="61" t="s">
        <v>509</v>
      </c>
      <c r="C75" s="62" t="s">
        <v>510</v>
      </c>
      <c r="D75" s="60"/>
      <c r="E75" s="63" t="s">
        <v>511</v>
      </c>
      <c r="F75" s="62" t="s">
        <v>512</v>
      </c>
      <c r="G75" s="63"/>
      <c r="H75" s="61"/>
      <c r="I75" s="62"/>
      <c r="K75" s="78"/>
      <c r="L75" s="78"/>
    </row>
    <row r="76" spans="1:13" ht="24.6" customHeight="1" x14ac:dyDescent="0.45">
      <c r="A76" s="60"/>
      <c r="B76" s="61" t="s">
        <v>513</v>
      </c>
      <c r="C76" s="62" t="s">
        <v>514</v>
      </c>
      <c r="D76" s="60"/>
      <c r="E76" s="61"/>
      <c r="F76" s="62"/>
      <c r="G76" s="63"/>
      <c r="H76" s="61"/>
      <c r="I76" s="62"/>
      <c r="K76" s="78"/>
    </row>
    <row r="77" spans="1:13" ht="24.6" customHeight="1" x14ac:dyDescent="0.45">
      <c r="A77" s="60"/>
      <c r="B77" s="61" t="s">
        <v>515</v>
      </c>
      <c r="C77" s="62" t="s">
        <v>516</v>
      </c>
      <c r="D77" s="63"/>
      <c r="E77" s="61"/>
      <c r="F77" s="62"/>
      <c r="G77" s="63"/>
      <c r="H77" s="61"/>
      <c r="I77" s="62"/>
      <c r="K77" s="78"/>
    </row>
    <row r="78" spans="1:13" ht="24.6" customHeight="1" x14ac:dyDescent="0.45">
      <c r="A78" s="60"/>
      <c r="B78" s="61" t="s">
        <v>517</v>
      </c>
      <c r="C78" s="62" t="s">
        <v>518</v>
      </c>
      <c r="D78" s="60"/>
      <c r="E78" s="63"/>
      <c r="F78" s="62"/>
      <c r="G78" s="63"/>
      <c r="H78" s="61"/>
      <c r="I78" s="62"/>
      <c r="K78" s="78"/>
      <c r="M78" s="63"/>
    </row>
    <row r="79" spans="1:13" ht="24.6" customHeight="1" x14ac:dyDescent="0.45">
      <c r="A79" s="60"/>
      <c r="B79" s="61" t="s">
        <v>519</v>
      </c>
      <c r="C79" s="62" t="s">
        <v>520</v>
      </c>
      <c r="D79" s="60"/>
      <c r="E79" s="63"/>
      <c r="F79" s="62"/>
      <c r="G79" s="63"/>
      <c r="H79" s="61"/>
      <c r="I79" s="62"/>
      <c r="K79" s="78"/>
      <c r="M79" s="63"/>
    </row>
    <row r="80" spans="1:13" ht="24.6" customHeight="1" x14ac:dyDescent="0.45">
      <c r="A80" s="60"/>
      <c r="B80" s="61" t="s">
        <v>521</v>
      </c>
      <c r="C80" s="62" t="s">
        <v>522</v>
      </c>
      <c r="D80" s="60"/>
      <c r="E80" s="61"/>
      <c r="F80" s="62"/>
      <c r="G80" s="63"/>
      <c r="H80" s="61"/>
      <c r="I80" s="62"/>
      <c r="K80" s="78"/>
    </row>
    <row r="81" spans="1:15" ht="24.6" customHeight="1" x14ac:dyDescent="0.45">
      <c r="A81" s="60"/>
      <c r="B81" s="61" t="s">
        <v>523</v>
      </c>
      <c r="C81" s="62" t="s">
        <v>524</v>
      </c>
      <c r="D81" s="60"/>
      <c r="E81" s="61"/>
      <c r="F81" s="62"/>
      <c r="G81" s="63"/>
      <c r="H81" s="61"/>
      <c r="I81" s="62"/>
      <c r="K81" s="78"/>
    </row>
    <row r="82" spans="1:15" ht="24.6" customHeight="1" x14ac:dyDescent="0.45">
      <c r="A82" s="60"/>
      <c r="B82" s="61" t="s">
        <v>525</v>
      </c>
      <c r="C82" s="62" t="s">
        <v>526</v>
      </c>
      <c r="D82" s="60"/>
      <c r="E82" s="61"/>
      <c r="F82" s="62"/>
      <c r="G82" s="63"/>
      <c r="H82" s="61"/>
      <c r="I82" s="62"/>
      <c r="K82" s="78"/>
    </row>
    <row r="83" spans="1:15" ht="24.6" customHeight="1" x14ac:dyDescent="0.45">
      <c r="A83" s="60"/>
      <c r="B83" s="61" t="s">
        <v>527</v>
      </c>
      <c r="C83" s="62" t="s">
        <v>528</v>
      </c>
      <c r="D83" s="60"/>
      <c r="E83" s="61"/>
      <c r="F83" s="62"/>
      <c r="G83" s="63"/>
      <c r="H83" s="61"/>
      <c r="I83" s="62"/>
      <c r="K83" s="78"/>
    </row>
    <row r="84" spans="1:15" ht="24.6" customHeight="1" x14ac:dyDescent="0.45">
      <c r="A84" s="60"/>
      <c r="B84" s="61" t="s">
        <v>529</v>
      </c>
      <c r="C84" s="62" t="s">
        <v>530</v>
      </c>
      <c r="D84" s="60"/>
      <c r="E84" s="61"/>
      <c r="F84" s="62"/>
      <c r="G84" s="63"/>
      <c r="H84" s="61"/>
      <c r="I84" s="62"/>
      <c r="K84" s="78"/>
    </row>
    <row r="85" spans="1:15" ht="24.6" customHeight="1" x14ac:dyDescent="0.45">
      <c r="A85" s="60"/>
      <c r="B85" s="61" t="s">
        <v>531</v>
      </c>
      <c r="C85" s="62" t="s">
        <v>532</v>
      </c>
      <c r="D85" s="60"/>
      <c r="E85" s="61"/>
      <c r="F85" s="62"/>
      <c r="G85" s="63"/>
      <c r="H85" s="61"/>
      <c r="I85" s="62"/>
      <c r="K85" s="78"/>
      <c r="N85" s="83"/>
      <c r="O85" s="84"/>
    </row>
    <row r="86" spans="1:15" ht="24.6" customHeight="1" x14ac:dyDescent="0.45">
      <c r="A86" s="79"/>
      <c r="B86" s="61" t="s">
        <v>533</v>
      </c>
      <c r="C86" s="62" t="s">
        <v>534</v>
      </c>
      <c r="D86" s="60"/>
      <c r="E86" s="61"/>
      <c r="F86" s="62"/>
      <c r="G86" s="63"/>
      <c r="H86" s="61"/>
      <c r="I86" s="62"/>
      <c r="K86" s="78"/>
      <c r="N86" s="83"/>
      <c r="O86" s="84"/>
    </row>
    <row r="87" spans="1:15" ht="24.6" customHeight="1" x14ac:dyDescent="0.45">
      <c r="A87" s="60"/>
      <c r="B87" s="61" t="s">
        <v>535</v>
      </c>
      <c r="C87" s="62" t="s">
        <v>536</v>
      </c>
      <c r="D87" s="63"/>
      <c r="E87" s="61"/>
      <c r="F87" s="62"/>
      <c r="G87" s="63"/>
      <c r="H87" s="61"/>
      <c r="I87" s="62"/>
      <c r="K87" s="78"/>
    </row>
    <row r="88" spans="1:15" ht="24.6" customHeight="1" x14ac:dyDescent="0.45">
      <c r="A88" s="60"/>
      <c r="B88" s="61" t="s">
        <v>537</v>
      </c>
      <c r="C88" s="62" t="s">
        <v>538</v>
      </c>
      <c r="D88" s="63"/>
      <c r="E88" s="61"/>
      <c r="F88" s="62"/>
      <c r="G88" s="63"/>
      <c r="H88" s="61"/>
      <c r="I88" s="62"/>
      <c r="K88" s="78"/>
    </row>
    <row r="89" spans="1:15" ht="24.6" customHeight="1" x14ac:dyDescent="0.45">
      <c r="A89" s="60"/>
      <c r="B89" s="61" t="s">
        <v>539</v>
      </c>
      <c r="C89" s="62" t="s">
        <v>540</v>
      </c>
      <c r="D89" s="63"/>
      <c r="E89" s="61"/>
      <c r="F89" s="62"/>
      <c r="G89" s="63"/>
      <c r="H89" s="61"/>
      <c r="I89" s="62"/>
      <c r="K89" s="78"/>
    </row>
    <row r="90" spans="1:15" ht="24.6" customHeight="1" x14ac:dyDescent="0.45">
      <c r="A90" s="60"/>
      <c r="B90" s="61" t="s">
        <v>541</v>
      </c>
      <c r="C90" s="62" t="s">
        <v>542</v>
      </c>
      <c r="D90" s="63"/>
      <c r="E90" s="61"/>
      <c r="F90" s="62"/>
      <c r="G90" s="63"/>
      <c r="H90" s="61"/>
      <c r="I90" s="62"/>
      <c r="K90" s="78"/>
    </row>
    <row r="91" spans="1:15" ht="24.6" customHeight="1" x14ac:dyDescent="0.45">
      <c r="A91" s="60"/>
      <c r="B91" s="61" t="s">
        <v>543</v>
      </c>
      <c r="C91" s="62" t="s">
        <v>544</v>
      </c>
      <c r="D91" s="63"/>
      <c r="E91" s="61"/>
      <c r="F91" s="62"/>
      <c r="G91" s="63"/>
      <c r="H91" s="61"/>
      <c r="I91" s="62"/>
      <c r="K91" s="78"/>
    </row>
    <row r="92" spans="1:15" ht="24.6" customHeight="1" x14ac:dyDescent="0.45">
      <c r="A92" s="60"/>
      <c r="B92" s="61" t="s">
        <v>545</v>
      </c>
      <c r="C92" s="62" t="s">
        <v>546</v>
      </c>
      <c r="D92" s="63"/>
      <c r="E92" s="61"/>
      <c r="F92" s="62"/>
      <c r="G92" s="63"/>
      <c r="H92" s="61"/>
      <c r="I92" s="62"/>
      <c r="K92" s="78"/>
    </row>
    <row r="93" spans="1:15" ht="3.75" customHeight="1" x14ac:dyDescent="0.45">
      <c r="A93" s="64"/>
      <c r="B93" s="65"/>
      <c r="C93" s="85"/>
      <c r="D93" s="67"/>
      <c r="E93" s="65"/>
      <c r="F93" s="85"/>
      <c r="G93" s="67"/>
      <c r="H93" s="65"/>
      <c r="I93" s="85"/>
    </row>
    <row r="94" spans="1:15" ht="6.75" customHeight="1" x14ac:dyDescent="0.45">
      <c r="A94" s="63"/>
      <c r="B94" s="61"/>
      <c r="C94" s="92"/>
      <c r="D94" s="63"/>
      <c r="E94" s="61"/>
      <c r="F94" s="92"/>
      <c r="G94" s="63"/>
      <c r="H94" s="61"/>
      <c r="I94" s="92"/>
      <c r="J94" s="63"/>
      <c r="K94" s="63"/>
    </row>
    <row r="95" spans="1:15" ht="22.5" customHeight="1" x14ac:dyDescent="0.45">
      <c r="A95" s="63"/>
      <c r="B95" s="93" t="s">
        <v>547</v>
      </c>
    </row>
  </sheetData>
  <mergeCells count="6">
    <mergeCell ref="A65:I65"/>
    <mergeCell ref="A1:I1"/>
    <mergeCell ref="A2:I2"/>
    <mergeCell ref="A34:I34"/>
    <mergeCell ref="A35:I35"/>
    <mergeCell ref="A64:I64"/>
  </mergeCells>
  <printOptions horizontalCentered="1"/>
  <pageMargins left="0.59055118110236227" right="0.39370078740157483" top="0.51181102362204722" bottom="0.74803149606299213" header="0.51181102362204722" footer="0"/>
  <pageSetup paperSize="9" orientation="portrait" horizontalDpi="1200" verticalDpi="1200" r:id="rId1"/>
  <headerFooter alignWithMargins="0">
    <oddHeader>&amp;C&amp;7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opLeftCell="A68" zoomScale="130" zoomScaleNormal="130" workbookViewId="0">
      <selection activeCell="E72" sqref="E72"/>
    </sheetView>
  </sheetViews>
  <sheetFormatPr defaultRowHeight="18.75" x14ac:dyDescent="0.45"/>
  <cols>
    <col min="1" max="1" width="2" style="93" customWidth="1"/>
    <col min="2" max="2" width="29.33203125" style="123" customWidth="1"/>
    <col min="3" max="3" width="7.6640625" style="124" customWidth="1"/>
    <col min="4" max="4" width="2" style="93" customWidth="1"/>
    <col min="5" max="5" width="30.1640625" style="123" customWidth="1"/>
    <col min="6" max="6" width="7.6640625" style="124" customWidth="1"/>
    <col min="7" max="7" width="2" style="93" customWidth="1"/>
    <col min="8" max="8" width="26.5" style="123" customWidth="1"/>
    <col min="9" max="9" width="7.6640625" style="124" customWidth="1"/>
    <col min="10" max="256" width="9.33203125" style="93"/>
    <col min="257" max="257" width="2" style="93" customWidth="1"/>
    <col min="258" max="258" width="29.33203125" style="93" customWidth="1"/>
    <col min="259" max="259" width="7.6640625" style="93" customWidth="1"/>
    <col min="260" max="260" width="2" style="93" customWidth="1"/>
    <col min="261" max="261" width="30.1640625" style="93" customWidth="1"/>
    <col min="262" max="262" width="7.6640625" style="93" customWidth="1"/>
    <col min="263" max="263" width="2" style="93" customWidth="1"/>
    <col min="264" max="264" width="26.5" style="93" customWidth="1"/>
    <col min="265" max="265" width="7.6640625" style="93" customWidth="1"/>
    <col min="266" max="512" width="9.33203125" style="93"/>
    <col min="513" max="513" width="2" style="93" customWidth="1"/>
    <col min="514" max="514" width="29.33203125" style="93" customWidth="1"/>
    <col min="515" max="515" width="7.6640625" style="93" customWidth="1"/>
    <col min="516" max="516" width="2" style="93" customWidth="1"/>
    <col min="517" max="517" width="30.1640625" style="93" customWidth="1"/>
    <col min="518" max="518" width="7.6640625" style="93" customWidth="1"/>
    <col min="519" max="519" width="2" style="93" customWidth="1"/>
    <col min="520" max="520" width="26.5" style="93" customWidth="1"/>
    <col min="521" max="521" width="7.6640625" style="93" customWidth="1"/>
    <col min="522" max="768" width="9.33203125" style="93"/>
    <col min="769" max="769" width="2" style="93" customWidth="1"/>
    <col min="770" max="770" width="29.33203125" style="93" customWidth="1"/>
    <col min="771" max="771" width="7.6640625" style="93" customWidth="1"/>
    <col min="772" max="772" width="2" style="93" customWidth="1"/>
    <col min="773" max="773" width="30.1640625" style="93" customWidth="1"/>
    <col min="774" max="774" width="7.6640625" style="93" customWidth="1"/>
    <col min="775" max="775" width="2" style="93" customWidth="1"/>
    <col min="776" max="776" width="26.5" style="93" customWidth="1"/>
    <col min="777" max="777" width="7.6640625" style="93" customWidth="1"/>
    <col min="778" max="1024" width="9.33203125" style="93"/>
    <col min="1025" max="1025" width="2" style="93" customWidth="1"/>
    <col min="1026" max="1026" width="29.33203125" style="93" customWidth="1"/>
    <col min="1027" max="1027" width="7.6640625" style="93" customWidth="1"/>
    <col min="1028" max="1028" width="2" style="93" customWidth="1"/>
    <col min="1029" max="1029" width="30.1640625" style="93" customWidth="1"/>
    <col min="1030" max="1030" width="7.6640625" style="93" customWidth="1"/>
    <col min="1031" max="1031" width="2" style="93" customWidth="1"/>
    <col min="1032" max="1032" width="26.5" style="93" customWidth="1"/>
    <col min="1033" max="1033" width="7.6640625" style="93" customWidth="1"/>
    <col min="1034" max="1280" width="9.33203125" style="93"/>
    <col min="1281" max="1281" width="2" style="93" customWidth="1"/>
    <col min="1282" max="1282" width="29.33203125" style="93" customWidth="1"/>
    <col min="1283" max="1283" width="7.6640625" style="93" customWidth="1"/>
    <col min="1284" max="1284" width="2" style="93" customWidth="1"/>
    <col min="1285" max="1285" width="30.1640625" style="93" customWidth="1"/>
    <col min="1286" max="1286" width="7.6640625" style="93" customWidth="1"/>
    <col min="1287" max="1287" width="2" style="93" customWidth="1"/>
    <col min="1288" max="1288" width="26.5" style="93" customWidth="1"/>
    <col min="1289" max="1289" width="7.6640625" style="93" customWidth="1"/>
    <col min="1290" max="1536" width="9.33203125" style="93"/>
    <col min="1537" max="1537" width="2" style="93" customWidth="1"/>
    <col min="1538" max="1538" width="29.33203125" style="93" customWidth="1"/>
    <col min="1539" max="1539" width="7.6640625" style="93" customWidth="1"/>
    <col min="1540" max="1540" width="2" style="93" customWidth="1"/>
    <col min="1541" max="1541" width="30.1640625" style="93" customWidth="1"/>
    <col min="1542" max="1542" width="7.6640625" style="93" customWidth="1"/>
    <col min="1543" max="1543" width="2" style="93" customWidth="1"/>
    <col min="1544" max="1544" width="26.5" style="93" customWidth="1"/>
    <col min="1545" max="1545" width="7.6640625" style="93" customWidth="1"/>
    <col min="1546" max="1792" width="9.33203125" style="93"/>
    <col min="1793" max="1793" width="2" style="93" customWidth="1"/>
    <col min="1794" max="1794" width="29.33203125" style="93" customWidth="1"/>
    <col min="1795" max="1795" width="7.6640625" style="93" customWidth="1"/>
    <col min="1796" max="1796" width="2" style="93" customWidth="1"/>
    <col min="1797" max="1797" width="30.1640625" style="93" customWidth="1"/>
    <col min="1798" max="1798" width="7.6640625" style="93" customWidth="1"/>
    <col min="1799" max="1799" width="2" style="93" customWidth="1"/>
    <col min="1800" max="1800" width="26.5" style="93" customWidth="1"/>
    <col min="1801" max="1801" width="7.6640625" style="93" customWidth="1"/>
    <col min="1802" max="2048" width="9.33203125" style="93"/>
    <col min="2049" max="2049" width="2" style="93" customWidth="1"/>
    <col min="2050" max="2050" width="29.33203125" style="93" customWidth="1"/>
    <col min="2051" max="2051" width="7.6640625" style="93" customWidth="1"/>
    <col min="2052" max="2052" width="2" style="93" customWidth="1"/>
    <col min="2053" max="2053" width="30.1640625" style="93" customWidth="1"/>
    <col min="2054" max="2054" width="7.6640625" style="93" customWidth="1"/>
    <col min="2055" max="2055" width="2" style="93" customWidth="1"/>
    <col min="2056" max="2056" width="26.5" style="93" customWidth="1"/>
    <col min="2057" max="2057" width="7.6640625" style="93" customWidth="1"/>
    <col min="2058" max="2304" width="9.33203125" style="93"/>
    <col min="2305" max="2305" width="2" style="93" customWidth="1"/>
    <col min="2306" max="2306" width="29.33203125" style="93" customWidth="1"/>
    <col min="2307" max="2307" width="7.6640625" style="93" customWidth="1"/>
    <col min="2308" max="2308" width="2" style="93" customWidth="1"/>
    <col min="2309" max="2309" width="30.1640625" style="93" customWidth="1"/>
    <col min="2310" max="2310" width="7.6640625" style="93" customWidth="1"/>
    <col min="2311" max="2311" width="2" style="93" customWidth="1"/>
    <col min="2312" max="2312" width="26.5" style="93" customWidth="1"/>
    <col min="2313" max="2313" width="7.6640625" style="93" customWidth="1"/>
    <col min="2314" max="2560" width="9.33203125" style="93"/>
    <col min="2561" max="2561" width="2" style="93" customWidth="1"/>
    <col min="2562" max="2562" width="29.33203125" style="93" customWidth="1"/>
    <col min="2563" max="2563" width="7.6640625" style="93" customWidth="1"/>
    <col min="2564" max="2564" width="2" style="93" customWidth="1"/>
    <col min="2565" max="2565" width="30.1640625" style="93" customWidth="1"/>
    <col min="2566" max="2566" width="7.6640625" style="93" customWidth="1"/>
    <col min="2567" max="2567" width="2" style="93" customWidth="1"/>
    <col min="2568" max="2568" width="26.5" style="93" customWidth="1"/>
    <col min="2569" max="2569" width="7.6640625" style="93" customWidth="1"/>
    <col min="2570" max="2816" width="9.33203125" style="93"/>
    <col min="2817" max="2817" width="2" style="93" customWidth="1"/>
    <col min="2818" max="2818" width="29.33203125" style="93" customWidth="1"/>
    <col min="2819" max="2819" width="7.6640625" style="93" customWidth="1"/>
    <col min="2820" max="2820" width="2" style="93" customWidth="1"/>
    <col min="2821" max="2821" width="30.1640625" style="93" customWidth="1"/>
    <col min="2822" max="2822" width="7.6640625" style="93" customWidth="1"/>
    <col min="2823" max="2823" width="2" style="93" customWidth="1"/>
    <col min="2824" max="2824" width="26.5" style="93" customWidth="1"/>
    <col min="2825" max="2825" width="7.6640625" style="93" customWidth="1"/>
    <col min="2826" max="3072" width="9.33203125" style="93"/>
    <col min="3073" max="3073" width="2" style="93" customWidth="1"/>
    <col min="3074" max="3074" width="29.33203125" style="93" customWidth="1"/>
    <col min="3075" max="3075" width="7.6640625" style="93" customWidth="1"/>
    <col min="3076" max="3076" width="2" style="93" customWidth="1"/>
    <col min="3077" max="3077" width="30.1640625" style="93" customWidth="1"/>
    <col min="3078" max="3078" width="7.6640625" style="93" customWidth="1"/>
    <col min="3079" max="3079" width="2" style="93" customWidth="1"/>
    <col min="3080" max="3080" width="26.5" style="93" customWidth="1"/>
    <col min="3081" max="3081" width="7.6640625" style="93" customWidth="1"/>
    <col min="3082" max="3328" width="9.33203125" style="93"/>
    <col min="3329" max="3329" width="2" style="93" customWidth="1"/>
    <col min="3330" max="3330" width="29.33203125" style="93" customWidth="1"/>
    <col min="3331" max="3331" width="7.6640625" style="93" customWidth="1"/>
    <col min="3332" max="3332" width="2" style="93" customWidth="1"/>
    <col min="3333" max="3333" width="30.1640625" style="93" customWidth="1"/>
    <col min="3334" max="3334" width="7.6640625" style="93" customWidth="1"/>
    <col min="3335" max="3335" width="2" style="93" customWidth="1"/>
    <col min="3336" max="3336" width="26.5" style="93" customWidth="1"/>
    <col min="3337" max="3337" width="7.6640625" style="93" customWidth="1"/>
    <col min="3338" max="3584" width="9.33203125" style="93"/>
    <col min="3585" max="3585" width="2" style="93" customWidth="1"/>
    <col min="3586" max="3586" width="29.33203125" style="93" customWidth="1"/>
    <col min="3587" max="3587" width="7.6640625" style="93" customWidth="1"/>
    <col min="3588" max="3588" width="2" style="93" customWidth="1"/>
    <col min="3589" max="3589" width="30.1640625" style="93" customWidth="1"/>
    <col min="3590" max="3590" width="7.6640625" style="93" customWidth="1"/>
    <col min="3591" max="3591" width="2" style="93" customWidth="1"/>
    <col min="3592" max="3592" width="26.5" style="93" customWidth="1"/>
    <col min="3593" max="3593" width="7.6640625" style="93" customWidth="1"/>
    <col min="3594" max="3840" width="9.33203125" style="93"/>
    <col min="3841" max="3841" width="2" style="93" customWidth="1"/>
    <col min="3842" max="3842" width="29.33203125" style="93" customWidth="1"/>
    <col min="3843" max="3843" width="7.6640625" style="93" customWidth="1"/>
    <col min="3844" max="3844" width="2" style="93" customWidth="1"/>
    <col min="3845" max="3845" width="30.1640625" style="93" customWidth="1"/>
    <col min="3846" max="3846" width="7.6640625" style="93" customWidth="1"/>
    <col min="3847" max="3847" width="2" style="93" customWidth="1"/>
    <col min="3848" max="3848" width="26.5" style="93" customWidth="1"/>
    <col min="3849" max="3849" width="7.6640625" style="93" customWidth="1"/>
    <col min="3850" max="4096" width="9.33203125" style="93"/>
    <col min="4097" max="4097" width="2" style="93" customWidth="1"/>
    <col min="4098" max="4098" width="29.33203125" style="93" customWidth="1"/>
    <col min="4099" max="4099" width="7.6640625" style="93" customWidth="1"/>
    <col min="4100" max="4100" width="2" style="93" customWidth="1"/>
    <col min="4101" max="4101" width="30.1640625" style="93" customWidth="1"/>
    <col min="4102" max="4102" width="7.6640625" style="93" customWidth="1"/>
    <col min="4103" max="4103" width="2" style="93" customWidth="1"/>
    <col min="4104" max="4104" width="26.5" style="93" customWidth="1"/>
    <col min="4105" max="4105" width="7.6640625" style="93" customWidth="1"/>
    <col min="4106" max="4352" width="9.33203125" style="93"/>
    <col min="4353" max="4353" width="2" style="93" customWidth="1"/>
    <col min="4354" max="4354" width="29.33203125" style="93" customWidth="1"/>
    <col min="4355" max="4355" width="7.6640625" style="93" customWidth="1"/>
    <col min="4356" max="4356" width="2" style="93" customWidth="1"/>
    <col min="4357" max="4357" width="30.1640625" style="93" customWidth="1"/>
    <col min="4358" max="4358" width="7.6640625" style="93" customWidth="1"/>
    <col min="4359" max="4359" width="2" style="93" customWidth="1"/>
    <col min="4360" max="4360" width="26.5" style="93" customWidth="1"/>
    <col min="4361" max="4361" width="7.6640625" style="93" customWidth="1"/>
    <col min="4362" max="4608" width="9.33203125" style="93"/>
    <col min="4609" max="4609" width="2" style="93" customWidth="1"/>
    <col min="4610" max="4610" width="29.33203125" style="93" customWidth="1"/>
    <col min="4611" max="4611" width="7.6640625" style="93" customWidth="1"/>
    <col min="4612" max="4612" width="2" style="93" customWidth="1"/>
    <col min="4613" max="4613" width="30.1640625" style="93" customWidth="1"/>
    <col min="4614" max="4614" width="7.6640625" style="93" customWidth="1"/>
    <col min="4615" max="4615" width="2" style="93" customWidth="1"/>
    <col min="4616" max="4616" width="26.5" style="93" customWidth="1"/>
    <col min="4617" max="4617" width="7.6640625" style="93" customWidth="1"/>
    <col min="4618" max="4864" width="9.33203125" style="93"/>
    <col min="4865" max="4865" width="2" style="93" customWidth="1"/>
    <col min="4866" max="4866" width="29.33203125" style="93" customWidth="1"/>
    <col min="4867" max="4867" width="7.6640625" style="93" customWidth="1"/>
    <col min="4868" max="4868" width="2" style="93" customWidth="1"/>
    <col min="4869" max="4869" width="30.1640625" style="93" customWidth="1"/>
    <col min="4870" max="4870" width="7.6640625" style="93" customWidth="1"/>
    <col min="4871" max="4871" width="2" style="93" customWidth="1"/>
    <col min="4872" max="4872" width="26.5" style="93" customWidth="1"/>
    <col min="4873" max="4873" width="7.6640625" style="93" customWidth="1"/>
    <col min="4874" max="5120" width="9.33203125" style="93"/>
    <col min="5121" max="5121" width="2" style="93" customWidth="1"/>
    <col min="5122" max="5122" width="29.33203125" style="93" customWidth="1"/>
    <col min="5123" max="5123" width="7.6640625" style="93" customWidth="1"/>
    <col min="5124" max="5124" width="2" style="93" customWidth="1"/>
    <col min="5125" max="5125" width="30.1640625" style="93" customWidth="1"/>
    <col min="5126" max="5126" width="7.6640625" style="93" customWidth="1"/>
    <col min="5127" max="5127" width="2" style="93" customWidth="1"/>
    <col min="5128" max="5128" width="26.5" style="93" customWidth="1"/>
    <col min="5129" max="5129" width="7.6640625" style="93" customWidth="1"/>
    <col min="5130" max="5376" width="9.33203125" style="93"/>
    <col min="5377" max="5377" width="2" style="93" customWidth="1"/>
    <col min="5378" max="5378" width="29.33203125" style="93" customWidth="1"/>
    <col min="5379" max="5379" width="7.6640625" style="93" customWidth="1"/>
    <col min="5380" max="5380" width="2" style="93" customWidth="1"/>
    <col min="5381" max="5381" width="30.1640625" style="93" customWidth="1"/>
    <col min="5382" max="5382" width="7.6640625" style="93" customWidth="1"/>
    <col min="5383" max="5383" width="2" style="93" customWidth="1"/>
    <col min="5384" max="5384" width="26.5" style="93" customWidth="1"/>
    <col min="5385" max="5385" width="7.6640625" style="93" customWidth="1"/>
    <col min="5386" max="5632" width="9.33203125" style="93"/>
    <col min="5633" max="5633" width="2" style="93" customWidth="1"/>
    <col min="5634" max="5634" width="29.33203125" style="93" customWidth="1"/>
    <col min="5635" max="5635" width="7.6640625" style="93" customWidth="1"/>
    <col min="5636" max="5636" width="2" style="93" customWidth="1"/>
    <col min="5637" max="5637" width="30.1640625" style="93" customWidth="1"/>
    <col min="5638" max="5638" width="7.6640625" style="93" customWidth="1"/>
    <col min="5639" max="5639" width="2" style="93" customWidth="1"/>
    <col min="5640" max="5640" width="26.5" style="93" customWidth="1"/>
    <col min="5641" max="5641" width="7.6640625" style="93" customWidth="1"/>
    <col min="5642" max="5888" width="9.33203125" style="93"/>
    <col min="5889" max="5889" width="2" style="93" customWidth="1"/>
    <col min="5890" max="5890" width="29.33203125" style="93" customWidth="1"/>
    <col min="5891" max="5891" width="7.6640625" style="93" customWidth="1"/>
    <col min="5892" max="5892" width="2" style="93" customWidth="1"/>
    <col min="5893" max="5893" width="30.1640625" style="93" customWidth="1"/>
    <col min="5894" max="5894" width="7.6640625" style="93" customWidth="1"/>
    <col min="5895" max="5895" width="2" style="93" customWidth="1"/>
    <col min="5896" max="5896" width="26.5" style="93" customWidth="1"/>
    <col min="5897" max="5897" width="7.6640625" style="93" customWidth="1"/>
    <col min="5898" max="6144" width="9.33203125" style="93"/>
    <col min="6145" max="6145" width="2" style="93" customWidth="1"/>
    <col min="6146" max="6146" width="29.33203125" style="93" customWidth="1"/>
    <col min="6147" max="6147" width="7.6640625" style="93" customWidth="1"/>
    <col min="6148" max="6148" width="2" style="93" customWidth="1"/>
    <col min="6149" max="6149" width="30.1640625" style="93" customWidth="1"/>
    <col min="6150" max="6150" width="7.6640625" style="93" customWidth="1"/>
    <col min="6151" max="6151" width="2" style="93" customWidth="1"/>
    <col min="6152" max="6152" width="26.5" style="93" customWidth="1"/>
    <col min="6153" max="6153" width="7.6640625" style="93" customWidth="1"/>
    <col min="6154" max="6400" width="9.33203125" style="93"/>
    <col min="6401" max="6401" width="2" style="93" customWidth="1"/>
    <col min="6402" max="6402" width="29.33203125" style="93" customWidth="1"/>
    <col min="6403" max="6403" width="7.6640625" style="93" customWidth="1"/>
    <col min="6404" max="6404" width="2" style="93" customWidth="1"/>
    <col min="6405" max="6405" width="30.1640625" style="93" customWidth="1"/>
    <col min="6406" max="6406" width="7.6640625" style="93" customWidth="1"/>
    <col min="6407" max="6407" width="2" style="93" customWidth="1"/>
    <col min="6408" max="6408" width="26.5" style="93" customWidth="1"/>
    <col min="6409" max="6409" width="7.6640625" style="93" customWidth="1"/>
    <col min="6410" max="6656" width="9.33203125" style="93"/>
    <col min="6657" max="6657" width="2" style="93" customWidth="1"/>
    <col min="6658" max="6658" width="29.33203125" style="93" customWidth="1"/>
    <col min="6659" max="6659" width="7.6640625" style="93" customWidth="1"/>
    <col min="6660" max="6660" width="2" style="93" customWidth="1"/>
    <col min="6661" max="6661" width="30.1640625" style="93" customWidth="1"/>
    <col min="6662" max="6662" width="7.6640625" style="93" customWidth="1"/>
    <col min="6663" max="6663" width="2" style="93" customWidth="1"/>
    <col min="6664" max="6664" width="26.5" style="93" customWidth="1"/>
    <col min="6665" max="6665" width="7.6640625" style="93" customWidth="1"/>
    <col min="6666" max="6912" width="9.33203125" style="93"/>
    <col min="6913" max="6913" width="2" style="93" customWidth="1"/>
    <col min="6914" max="6914" width="29.33203125" style="93" customWidth="1"/>
    <col min="6915" max="6915" width="7.6640625" style="93" customWidth="1"/>
    <col min="6916" max="6916" width="2" style="93" customWidth="1"/>
    <col min="6917" max="6917" width="30.1640625" style="93" customWidth="1"/>
    <col min="6918" max="6918" width="7.6640625" style="93" customWidth="1"/>
    <col min="6919" max="6919" width="2" style="93" customWidth="1"/>
    <col min="6920" max="6920" width="26.5" style="93" customWidth="1"/>
    <col min="6921" max="6921" width="7.6640625" style="93" customWidth="1"/>
    <col min="6922" max="7168" width="9.33203125" style="93"/>
    <col min="7169" max="7169" width="2" style="93" customWidth="1"/>
    <col min="7170" max="7170" width="29.33203125" style="93" customWidth="1"/>
    <col min="7171" max="7171" width="7.6640625" style="93" customWidth="1"/>
    <col min="7172" max="7172" width="2" style="93" customWidth="1"/>
    <col min="7173" max="7173" width="30.1640625" style="93" customWidth="1"/>
    <col min="7174" max="7174" width="7.6640625" style="93" customWidth="1"/>
    <col min="7175" max="7175" width="2" style="93" customWidth="1"/>
    <col min="7176" max="7176" width="26.5" style="93" customWidth="1"/>
    <col min="7177" max="7177" width="7.6640625" style="93" customWidth="1"/>
    <col min="7178" max="7424" width="9.33203125" style="93"/>
    <col min="7425" max="7425" width="2" style="93" customWidth="1"/>
    <col min="7426" max="7426" width="29.33203125" style="93" customWidth="1"/>
    <col min="7427" max="7427" width="7.6640625" style="93" customWidth="1"/>
    <col min="7428" max="7428" width="2" style="93" customWidth="1"/>
    <col min="7429" max="7429" width="30.1640625" style="93" customWidth="1"/>
    <col min="7430" max="7430" width="7.6640625" style="93" customWidth="1"/>
    <col min="7431" max="7431" width="2" style="93" customWidth="1"/>
    <col min="7432" max="7432" width="26.5" style="93" customWidth="1"/>
    <col min="7433" max="7433" width="7.6640625" style="93" customWidth="1"/>
    <col min="7434" max="7680" width="9.33203125" style="93"/>
    <col min="7681" max="7681" width="2" style="93" customWidth="1"/>
    <col min="7682" max="7682" width="29.33203125" style="93" customWidth="1"/>
    <col min="7683" max="7683" width="7.6640625" style="93" customWidth="1"/>
    <col min="7684" max="7684" width="2" style="93" customWidth="1"/>
    <col min="7685" max="7685" width="30.1640625" style="93" customWidth="1"/>
    <col min="7686" max="7686" width="7.6640625" style="93" customWidth="1"/>
    <col min="7687" max="7687" width="2" style="93" customWidth="1"/>
    <col min="7688" max="7688" width="26.5" style="93" customWidth="1"/>
    <col min="7689" max="7689" width="7.6640625" style="93" customWidth="1"/>
    <col min="7690" max="7936" width="9.33203125" style="93"/>
    <col min="7937" max="7937" width="2" style="93" customWidth="1"/>
    <col min="7938" max="7938" width="29.33203125" style="93" customWidth="1"/>
    <col min="7939" max="7939" width="7.6640625" style="93" customWidth="1"/>
    <col min="7940" max="7940" width="2" style="93" customWidth="1"/>
    <col min="7941" max="7941" width="30.1640625" style="93" customWidth="1"/>
    <col min="7942" max="7942" width="7.6640625" style="93" customWidth="1"/>
    <col min="7943" max="7943" width="2" style="93" customWidth="1"/>
    <col min="7944" max="7944" width="26.5" style="93" customWidth="1"/>
    <col min="7945" max="7945" width="7.6640625" style="93" customWidth="1"/>
    <col min="7946" max="8192" width="9.33203125" style="93"/>
    <col min="8193" max="8193" width="2" style="93" customWidth="1"/>
    <col min="8194" max="8194" width="29.33203125" style="93" customWidth="1"/>
    <col min="8195" max="8195" width="7.6640625" style="93" customWidth="1"/>
    <col min="8196" max="8196" width="2" style="93" customWidth="1"/>
    <col min="8197" max="8197" width="30.1640625" style="93" customWidth="1"/>
    <col min="8198" max="8198" width="7.6640625" style="93" customWidth="1"/>
    <col min="8199" max="8199" width="2" style="93" customWidth="1"/>
    <col min="8200" max="8200" width="26.5" style="93" customWidth="1"/>
    <col min="8201" max="8201" width="7.6640625" style="93" customWidth="1"/>
    <col min="8202" max="8448" width="9.33203125" style="93"/>
    <col min="8449" max="8449" width="2" style="93" customWidth="1"/>
    <col min="8450" max="8450" width="29.33203125" style="93" customWidth="1"/>
    <col min="8451" max="8451" width="7.6640625" style="93" customWidth="1"/>
    <col min="8452" max="8452" width="2" style="93" customWidth="1"/>
    <col min="8453" max="8453" width="30.1640625" style="93" customWidth="1"/>
    <col min="8454" max="8454" width="7.6640625" style="93" customWidth="1"/>
    <col min="8455" max="8455" width="2" style="93" customWidth="1"/>
    <col min="8456" max="8456" width="26.5" style="93" customWidth="1"/>
    <col min="8457" max="8457" width="7.6640625" style="93" customWidth="1"/>
    <col min="8458" max="8704" width="9.33203125" style="93"/>
    <col min="8705" max="8705" width="2" style="93" customWidth="1"/>
    <col min="8706" max="8706" width="29.33203125" style="93" customWidth="1"/>
    <col min="8707" max="8707" width="7.6640625" style="93" customWidth="1"/>
    <col min="8708" max="8708" width="2" style="93" customWidth="1"/>
    <col min="8709" max="8709" width="30.1640625" style="93" customWidth="1"/>
    <col min="8710" max="8710" width="7.6640625" style="93" customWidth="1"/>
    <col min="8711" max="8711" width="2" style="93" customWidth="1"/>
    <col min="8712" max="8712" width="26.5" style="93" customWidth="1"/>
    <col min="8713" max="8713" width="7.6640625" style="93" customWidth="1"/>
    <col min="8714" max="8960" width="9.33203125" style="93"/>
    <col min="8961" max="8961" width="2" style="93" customWidth="1"/>
    <col min="8962" max="8962" width="29.33203125" style="93" customWidth="1"/>
    <col min="8963" max="8963" width="7.6640625" style="93" customWidth="1"/>
    <col min="8964" max="8964" width="2" style="93" customWidth="1"/>
    <col min="8965" max="8965" width="30.1640625" style="93" customWidth="1"/>
    <col min="8966" max="8966" width="7.6640625" style="93" customWidth="1"/>
    <col min="8967" max="8967" width="2" style="93" customWidth="1"/>
    <col min="8968" max="8968" width="26.5" style="93" customWidth="1"/>
    <col min="8969" max="8969" width="7.6640625" style="93" customWidth="1"/>
    <col min="8970" max="9216" width="9.33203125" style="93"/>
    <col min="9217" max="9217" width="2" style="93" customWidth="1"/>
    <col min="9218" max="9218" width="29.33203125" style="93" customWidth="1"/>
    <col min="9219" max="9219" width="7.6640625" style="93" customWidth="1"/>
    <col min="9220" max="9220" width="2" style="93" customWidth="1"/>
    <col min="9221" max="9221" width="30.1640625" style="93" customWidth="1"/>
    <col min="9222" max="9222" width="7.6640625" style="93" customWidth="1"/>
    <col min="9223" max="9223" width="2" style="93" customWidth="1"/>
    <col min="9224" max="9224" width="26.5" style="93" customWidth="1"/>
    <col min="9225" max="9225" width="7.6640625" style="93" customWidth="1"/>
    <col min="9226" max="9472" width="9.33203125" style="93"/>
    <col min="9473" max="9473" width="2" style="93" customWidth="1"/>
    <col min="9474" max="9474" width="29.33203125" style="93" customWidth="1"/>
    <col min="9475" max="9475" width="7.6640625" style="93" customWidth="1"/>
    <col min="9476" max="9476" width="2" style="93" customWidth="1"/>
    <col min="9477" max="9477" width="30.1640625" style="93" customWidth="1"/>
    <col min="9478" max="9478" width="7.6640625" style="93" customWidth="1"/>
    <col min="9479" max="9479" width="2" style="93" customWidth="1"/>
    <col min="9480" max="9480" width="26.5" style="93" customWidth="1"/>
    <col min="9481" max="9481" width="7.6640625" style="93" customWidth="1"/>
    <col min="9482" max="9728" width="9.33203125" style="93"/>
    <col min="9729" max="9729" width="2" style="93" customWidth="1"/>
    <col min="9730" max="9730" width="29.33203125" style="93" customWidth="1"/>
    <col min="9731" max="9731" width="7.6640625" style="93" customWidth="1"/>
    <col min="9732" max="9732" width="2" style="93" customWidth="1"/>
    <col min="9733" max="9733" width="30.1640625" style="93" customWidth="1"/>
    <col min="9734" max="9734" width="7.6640625" style="93" customWidth="1"/>
    <col min="9735" max="9735" width="2" style="93" customWidth="1"/>
    <col min="9736" max="9736" width="26.5" style="93" customWidth="1"/>
    <col min="9737" max="9737" width="7.6640625" style="93" customWidth="1"/>
    <col min="9738" max="9984" width="9.33203125" style="93"/>
    <col min="9985" max="9985" width="2" style="93" customWidth="1"/>
    <col min="9986" max="9986" width="29.33203125" style="93" customWidth="1"/>
    <col min="9987" max="9987" width="7.6640625" style="93" customWidth="1"/>
    <col min="9988" max="9988" width="2" style="93" customWidth="1"/>
    <col min="9989" max="9989" width="30.1640625" style="93" customWidth="1"/>
    <col min="9990" max="9990" width="7.6640625" style="93" customWidth="1"/>
    <col min="9991" max="9991" width="2" style="93" customWidth="1"/>
    <col min="9992" max="9992" width="26.5" style="93" customWidth="1"/>
    <col min="9993" max="9993" width="7.6640625" style="93" customWidth="1"/>
    <col min="9994" max="10240" width="9.33203125" style="93"/>
    <col min="10241" max="10241" width="2" style="93" customWidth="1"/>
    <col min="10242" max="10242" width="29.33203125" style="93" customWidth="1"/>
    <col min="10243" max="10243" width="7.6640625" style="93" customWidth="1"/>
    <col min="10244" max="10244" width="2" style="93" customWidth="1"/>
    <col min="10245" max="10245" width="30.1640625" style="93" customWidth="1"/>
    <col min="10246" max="10246" width="7.6640625" style="93" customWidth="1"/>
    <col min="10247" max="10247" width="2" style="93" customWidth="1"/>
    <col min="10248" max="10248" width="26.5" style="93" customWidth="1"/>
    <col min="10249" max="10249" width="7.6640625" style="93" customWidth="1"/>
    <col min="10250" max="10496" width="9.33203125" style="93"/>
    <col min="10497" max="10497" width="2" style="93" customWidth="1"/>
    <col min="10498" max="10498" width="29.33203125" style="93" customWidth="1"/>
    <col min="10499" max="10499" width="7.6640625" style="93" customWidth="1"/>
    <col min="10500" max="10500" width="2" style="93" customWidth="1"/>
    <col min="10501" max="10501" width="30.1640625" style="93" customWidth="1"/>
    <col min="10502" max="10502" width="7.6640625" style="93" customWidth="1"/>
    <col min="10503" max="10503" width="2" style="93" customWidth="1"/>
    <col min="10504" max="10504" width="26.5" style="93" customWidth="1"/>
    <col min="10505" max="10505" width="7.6640625" style="93" customWidth="1"/>
    <col min="10506" max="10752" width="9.33203125" style="93"/>
    <col min="10753" max="10753" width="2" style="93" customWidth="1"/>
    <col min="10754" max="10754" width="29.33203125" style="93" customWidth="1"/>
    <col min="10755" max="10755" width="7.6640625" style="93" customWidth="1"/>
    <col min="10756" max="10756" width="2" style="93" customWidth="1"/>
    <col min="10757" max="10757" width="30.1640625" style="93" customWidth="1"/>
    <col min="10758" max="10758" width="7.6640625" style="93" customWidth="1"/>
    <col min="10759" max="10759" width="2" style="93" customWidth="1"/>
    <col min="10760" max="10760" width="26.5" style="93" customWidth="1"/>
    <col min="10761" max="10761" width="7.6640625" style="93" customWidth="1"/>
    <col min="10762" max="11008" width="9.33203125" style="93"/>
    <col min="11009" max="11009" width="2" style="93" customWidth="1"/>
    <col min="11010" max="11010" width="29.33203125" style="93" customWidth="1"/>
    <col min="11011" max="11011" width="7.6640625" style="93" customWidth="1"/>
    <col min="11012" max="11012" width="2" style="93" customWidth="1"/>
    <col min="11013" max="11013" width="30.1640625" style="93" customWidth="1"/>
    <col min="11014" max="11014" width="7.6640625" style="93" customWidth="1"/>
    <col min="11015" max="11015" width="2" style="93" customWidth="1"/>
    <col min="11016" max="11016" width="26.5" style="93" customWidth="1"/>
    <col min="11017" max="11017" width="7.6640625" style="93" customWidth="1"/>
    <col min="11018" max="11264" width="9.33203125" style="93"/>
    <col min="11265" max="11265" width="2" style="93" customWidth="1"/>
    <col min="11266" max="11266" width="29.33203125" style="93" customWidth="1"/>
    <col min="11267" max="11267" width="7.6640625" style="93" customWidth="1"/>
    <col min="11268" max="11268" width="2" style="93" customWidth="1"/>
    <col min="11269" max="11269" width="30.1640625" style="93" customWidth="1"/>
    <col min="11270" max="11270" width="7.6640625" style="93" customWidth="1"/>
    <col min="11271" max="11271" width="2" style="93" customWidth="1"/>
    <col min="11272" max="11272" width="26.5" style="93" customWidth="1"/>
    <col min="11273" max="11273" width="7.6640625" style="93" customWidth="1"/>
    <col min="11274" max="11520" width="9.33203125" style="93"/>
    <col min="11521" max="11521" width="2" style="93" customWidth="1"/>
    <col min="11522" max="11522" width="29.33203125" style="93" customWidth="1"/>
    <col min="11523" max="11523" width="7.6640625" style="93" customWidth="1"/>
    <col min="11524" max="11524" width="2" style="93" customWidth="1"/>
    <col min="11525" max="11525" width="30.1640625" style="93" customWidth="1"/>
    <col min="11526" max="11526" width="7.6640625" style="93" customWidth="1"/>
    <col min="11527" max="11527" width="2" style="93" customWidth="1"/>
    <col min="11528" max="11528" width="26.5" style="93" customWidth="1"/>
    <col min="11529" max="11529" width="7.6640625" style="93" customWidth="1"/>
    <col min="11530" max="11776" width="9.33203125" style="93"/>
    <col min="11777" max="11777" width="2" style="93" customWidth="1"/>
    <col min="11778" max="11778" width="29.33203125" style="93" customWidth="1"/>
    <col min="11779" max="11779" width="7.6640625" style="93" customWidth="1"/>
    <col min="11780" max="11780" width="2" style="93" customWidth="1"/>
    <col min="11781" max="11781" width="30.1640625" style="93" customWidth="1"/>
    <col min="11782" max="11782" width="7.6640625" style="93" customWidth="1"/>
    <col min="11783" max="11783" width="2" style="93" customWidth="1"/>
    <col min="11784" max="11784" width="26.5" style="93" customWidth="1"/>
    <col min="11785" max="11785" width="7.6640625" style="93" customWidth="1"/>
    <col min="11786" max="12032" width="9.33203125" style="93"/>
    <col min="12033" max="12033" width="2" style="93" customWidth="1"/>
    <col min="12034" max="12034" width="29.33203125" style="93" customWidth="1"/>
    <col min="12035" max="12035" width="7.6640625" style="93" customWidth="1"/>
    <col min="12036" max="12036" width="2" style="93" customWidth="1"/>
    <col min="12037" max="12037" width="30.1640625" style="93" customWidth="1"/>
    <col min="12038" max="12038" width="7.6640625" style="93" customWidth="1"/>
    <col min="12039" max="12039" width="2" style="93" customWidth="1"/>
    <col min="12040" max="12040" width="26.5" style="93" customWidth="1"/>
    <col min="12041" max="12041" width="7.6640625" style="93" customWidth="1"/>
    <col min="12042" max="12288" width="9.33203125" style="93"/>
    <col min="12289" max="12289" width="2" style="93" customWidth="1"/>
    <col min="12290" max="12290" width="29.33203125" style="93" customWidth="1"/>
    <col min="12291" max="12291" width="7.6640625" style="93" customWidth="1"/>
    <col min="12292" max="12292" width="2" style="93" customWidth="1"/>
    <col min="12293" max="12293" width="30.1640625" style="93" customWidth="1"/>
    <col min="12294" max="12294" width="7.6640625" style="93" customWidth="1"/>
    <col min="12295" max="12295" width="2" style="93" customWidth="1"/>
    <col min="12296" max="12296" width="26.5" style="93" customWidth="1"/>
    <col min="12297" max="12297" width="7.6640625" style="93" customWidth="1"/>
    <col min="12298" max="12544" width="9.33203125" style="93"/>
    <col min="12545" max="12545" width="2" style="93" customWidth="1"/>
    <col min="12546" max="12546" width="29.33203125" style="93" customWidth="1"/>
    <col min="12547" max="12547" width="7.6640625" style="93" customWidth="1"/>
    <col min="12548" max="12548" width="2" style="93" customWidth="1"/>
    <col min="12549" max="12549" width="30.1640625" style="93" customWidth="1"/>
    <col min="12550" max="12550" width="7.6640625" style="93" customWidth="1"/>
    <col min="12551" max="12551" width="2" style="93" customWidth="1"/>
    <col min="12552" max="12552" width="26.5" style="93" customWidth="1"/>
    <col min="12553" max="12553" width="7.6640625" style="93" customWidth="1"/>
    <col min="12554" max="12800" width="9.33203125" style="93"/>
    <col min="12801" max="12801" width="2" style="93" customWidth="1"/>
    <col min="12802" max="12802" width="29.33203125" style="93" customWidth="1"/>
    <col min="12803" max="12803" width="7.6640625" style="93" customWidth="1"/>
    <col min="12804" max="12804" width="2" style="93" customWidth="1"/>
    <col min="12805" max="12805" width="30.1640625" style="93" customWidth="1"/>
    <col min="12806" max="12806" width="7.6640625" style="93" customWidth="1"/>
    <col min="12807" max="12807" width="2" style="93" customWidth="1"/>
    <col min="12808" max="12808" width="26.5" style="93" customWidth="1"/>
    <col min="12809" max="12809" width="7.6640625" style="93" customWidth="1"/>
    <col min="12810" max="13056" width="9.33203125" style="93"/>
    <col min="13057" max="13057" width="2" style="93" customWidth="1"/>
    <col min="13058" max="13058" width="29.33203125" style="93" customWidth="1"/>
    <col min="13059" max="13059" width="7.6640625" style="93" customWidth="1"/>
    <col min="13060" max="13060" width="2" style="93" customWidth="1"/>
    <col min="13061" max="13061" width="30.1640625" style="93" customWidth="1"/>
    <col min="13062" max="13062" width="7.6640625" style="93" customWidth="1"/>
    <col min="13063" max="13063" width="2" style="93" customWidth="1"/>
    <col min="13064" max="13064" width="26.5" style="93" customWidth="1"/>
    <col min="13065" max="13065" width="7.6640625" style="93" customWidth="1"/>
    <col min="13066" max="13312" width="9.33203125" style="93"/>
    <col min="13313" max="13313" width="2" style="93" customWidth="1"/>
    <col min="13314" max="13314" width="29.33203125" style="93" customWidth="1"/>
    <col min="13315" max="13315" width="7.6640625" style="93" customWidth="1"/>
    <col min="13316" max="13316" width="2" style="93" customWidth="1"/>
    <col min="13317" max="13317" width="30.1640625" style="93" customWidth="1"/>
    <col min="13318" max="13318" width="7.6640625" style="93" customWidth="1"/>
    <col min="13319" max="13319" width="2" style="93" customWidth="1"/>
    <col min="13320" max="13320" width="26.5" style="93" customWidth="1"/>
    <col min="13321" max="13321" width="7.6640625" style="93" customWidth="1"/>
    <col min="13322" max="13568" width="9.33203125" style="93"/>
    <col min="13569" max="13569" width="2" style="93" customWidth="1"/>
    <col min="13570" max="13570" width="29.33203125" style="93" customWidth="1"/>
    <col min="13571" max="13571" width="7.6640625" style="93" customWidth="1"/>
    <col min="13572" max="13572" width="2" style="93" customWidth="1"/>
    <col min="13573" max="13573" width="30.1640625" style="93" customWidth="1"/>
    <col min="13574" max="13574" width="7.6640625" style="93" customWidth="1"/>
    <col min="13575" max="13575" width="2" style="93" customWidth="1"/>
    <col min="13576" max="13576" width="26.5" style="93" customWidth="1"/>
    <col min="13577" max="13577" width="7.6640625" style="93" customWidth="1"/>
    <col min="13578" max="13824" width="9.33203125" style="93"/>
    <col min="13825" max="13825" width="2" style="93" customWidth="1"/>
    <col min="13826" max="13826" width="29.33203125" style="93" customWidth="1"/>
    <col min="13827" max="13827" width="7.6640625" style="93" customWidth="1"/>
    <col min="13828" max="13828" width="2" style="93" customWidth="1"/>
    <col min="13829" max="13829" width="30.1640625" style="93" customWidth="1"/>
    <col min="13830" max="13830" width="7.6640625" style="93" customWidth="1"/>
    <col min="13831" max="13831" width="2" style="93" customWidth="1"/>
    <col min="13832" max="13832" width="26.5" style="93" customWidth="1"/>
    <col min="13833" max="13833" width="7.6640625" style="93" customWidth="1"/>
    <col min="13834" max="14080" width="9.33203125" style="93"/>
    <col min="14081" max="14081" width="2" style="93" customWidth="1"/>
    <col min="14082" max="14082" width="29.33203125" style="93" customWidth="1"/>
    <col min="14083" max="14083" width="7.6640625" style="93" customWidth="1"/>
    <col min="14084" max="14084" width="2" style="93" customWidth="1"/>
    <col min="14085" max="14085" width="30.1640625" style="93" customWidth="1"/>
    <col min="14086" max="14086" width="7.6640625" style="93" customWidth="1"/>
    <col min="14087" max="14087" width="2" style="93" customWidth="1"/>
    <col min="14088" max="14088" width="26.5" style="93" customWidth="1"/>
    <col min="14089" max="14089" width="7.6640625" style="93" customWidth="1"/>
    <col min="14090" max="14336" width="9.33203125" style="93"/>
    <col min="14337" max="14337" width="2" style="93" customWidth="1"/>
    <col min="14338" max="14338" width="29.33203125" style="93" customWidth="1"/>
    <col min="14339" max="14339" width="7.6640625" style="93" customWidth="1"/>
    <col min="14340" max="14340" width="2" style="93" customWidth="1"/>
    <col min="14341" max="14341" width="30.1640625" style="93" customWidth="1"/>
    <col min="14342" max="14342" width="7.6640625" style="93" customWidth="1"/>
    <col min="14343" max="14343" width="2" style="93" customWidth="1"/>
    <col min="14344" max="14344" width="26.5" style="93" customWidth="1"/>
    <col min="14345" max="14345" width="7.6640625" style="93" customWidth="1"/>
    <col min="14346" max="14592" width="9.33203125" style="93"/>
    <col min="14593" max="14593" width="2" style="93" customWidth="1"/>
    <col min="14594" max="14594" width="29.33203125" style="93" customWidth="1"/>
    <col min="14595" max="14595" width="7.6640625" style="93" customWidth="1"/>
    <col min="14596" max="14596" width="2" style="93" customWidth="1"/>
    <col min="14597" max="14597" width="30.1640625" style="93" customWidth="1"/>
    <col min="14598" max="14598" width="7.6640625" style="93" customWidth="1"/>
    <col min="14599" max="14599" width="2" style="93" customWidth="1"/>
    <col min="14600" max="14600" width="26.5" style="93" customWidth="1"/>
    <col min="14601" max="14601" width="7.6640625" style="93" customWidth="1"/>
    <col min="14602" max="14848" width="9.33203125" style="93"/>
    <col min="14849" max="14849" width="2" style="93" customWidth="1"/>
    <col min="14850" max="14850" width="29.33203125" style="93" customWidth="1"/>
    <col min="14851" max="14851" width="7.6640625" style="93" customWidth="1"/>
    <col min="14852" max="14852" width="2" style="93" customWidth="1"/>
    <col min="14853" max="14853" width="30.1640625" style="93" customWidth="1"/>
    <col min="14854" max="14854" width="7.6640625" style="93" customWidth="1"/>
    <col min="14855" max="14855" width="2" style="93" customWidth="1"/>
    <col min="14856" max="14856" width="26.5" style="93" customWidth="1"/>
    <col min="14857" max="14857" width="7.6640625" style="93" customWidth="1"/>
    <col min="14858" max="15104" width="9.33203125" style="93"/>
    <col min="15105" max="15105" width="2" style="93" customWidth="1"/>
    <col min="15106" max="15106" width="29.33203125" style="93" customWidth="1"/>
    <col min="15107" max="15107" width="7.6640625" style="93" customWidth="1"/>
    <col min="15108" max="15108" width="2" style="93" customWidth="1"/>
    <col min="15109" max="15109" width="30.1640625" style="93" customWidth="1"/>
    <col min="15110" max="15110" width="7.6640625" style="93" customWidth="1"/>
    <col min="15111" max="15111" width="2" style="93" customWidth="1"/>
    <col min="15112" max="15112" width="26.5" style="93" customWidth="1"/>
    <col min="15113" max="15113" width="7.6640625" style="93" customWidth="1"/>
    <col min="15114" max="15360" width="9.33203125" style="93"/>
    <col min="15361" max="15361" width="2" style="93" customWidth="1"/>
    <col min="15362" max="15362" width="29.33203125" style="93" customWidth="1"/>
    <col min="15363" max="15363" width="7.6640625" style="93" customWidth="1"/>
    <col min="15364" max="15364" width="2" style="93" customWidth="1"/>
    <col min="15365" max="15365" width="30.1640625" style="93" customWidth="1"/>
    <col min="15366" max="15366" width="7.6640625" style="93" customWidth="1"/>
    <col min="15367" max="15367" width="2" style="93" customWidth="1"/>
    <col min="15368" max="15368" width="26.5" style="93" customWidth="1"/>
    <col min="15369" max="15369" width="7.6640625" style="93" customWidth="1"/>
    <col min="15370" max="15616" width="9.33203125" style="93"/>
    <col min="15617" max="15617" width="2" style="93" customWidth="1"/>
    <col min="15618" max="15618" width="29.33203125" style="93" customWidth="1"/>
    <col min="15619" max="15619" width="7.6640625" style="93" customWidth="1"/>
    <col min="15620" max="15620" width="2" style="93" customWidth="1"/>
    <col min="15621" max="15621" width="30.1640625" style="93" customWidth="1"/>
    <col min="15622" max="15622" width="7.6640625" style="93" customWidth="1"/>
    <col min="15623" max="15623" width="2" style="93" customWidth="1"/>
    <col min="15624" max="15624" width="26.5" style="93" customWidth="1"/>
    <col min="15625" max="15625" width="7.6640625" style="93" customWidth="1"/>
    <col min="15626" max="15872" width="9.33203125" style="93"/>
    <col min="15873" max="15873" width="2" style="93" customWidth="1"/>
    <col min="15874" max="15874" width="29.33203125" style="93" customWidth="1"/>
    <col min="15875" max="15875" width="7.6640625" style="93" customWidth="1"/>
    <col min="15876" max="15876" width="2" style="93" customWidth="1"/>
    <col min="15877" max="15877" width="30.1640625" style="93" customWidth="1"/>
    <col min="15878" max="15878" width="7.6640625" style="93" customWidth="1"/>
    <col min="15879" max="15879" width="2" style="93" customWidth="1"/>
    <col min="15880" max="15880" width="26.5" style="93" customWidth="1"/>
    <col min="15881" max="15881" width="7.6640625" style="93" customWidth="1"/>
    <col min="15882" max="16128" width="9.33203125" style="93"/>
    <col min="16129" max="16129" width="2" style="93" customWidth="1"/>
    <col min="16130" max="16130" width="29.33203125" style="93" customWidth="1"/>
    <col min="16131" max="16131" width="7.6640625" style="93" customWidth="1"/>
    <col min="16132" max="16132" width="2" style="93" customWidth="1"/>
    <col min="16133" max="16133" width="30.1640625" style="93" customWidth="1"/>
    <col min="16134" max="16134" width="7.6640625" style="93" customWidth="1"/>
    <col min="16135" max="16135" width="2" style="93" customWidth="1"/>
    <col min="16136" max="16136" width="26.5" style="93" customWidth="1"/>
    <col min="16137" max="16137" width="7.6640625" style="93" customWidth="1"/>
    <col min="16138" max="16384" width="9.33203125" style="93"/>
  </cols>
  <sheetData>
    <row r="1" spans="1:9" ht="27.75" customHeight="1" x14ac:dyDescent="0.45">
      <c r="A1" s="169">
        <v>3</v>
      </c>
      <c r="B1" s="169"/>
      <c r="C1" s="169"/>
      <c r="D1" s="169"/>
      <c r="E1" s="169"/>
      <c r="F1" s="169"/>
      <c r="G1" s="169"/>
      <c r="H1" s="169"/>
      <c r="I1" s="169"/>
    </row>
    <row r="2" spans="1:9" ht="30" customHeight="1" x14ac:dyDescent="0.45">
      <c r="A2" s="166" t="s">
        <v>157</v>
      </c>
      <c r="B2" s="167"/>
      <c r="C2" s="167"/>
      <c r="D2" s="167"/>
      <c r="E2" s="167"/>
      <c r="F2" s="167"/>
      <c r="G2" s="167"/>
      <c r="H2" s="167"/>
      <c r="I2" s="168"/>
    </row>
    <row r="3" spans="1:9" s="95" customFormat="1" ht="27.95" customHeight="1" x14ac:dyDescent="0.45">
      <c r="A3" s="94"/>
      <c r="B3" s="47" t="s">
        <v>158</v>
      </c>
      <c r="C3" s="48" t="s">
        <v>159</v>
      </c>
      <c r="D3" s="46"/>
      <c r="E3" s="47" t="s">
        <v>158</v>
      </c>
      <c r="F3" s="48" t="s">
        <v>159</v>
      </c>
      <c r="G3" s="49"/>
      <c r="H3" s="50" t="s">
        <v>158</v>
      </c>
      <c r="I3" s="48" t="s">
        <v>159</v>
      </c>
    </row>
    <row r="4" spans="1:9" s="95" customFormat="1" ht="27" customHeight="1" x14ac:dyDescent="0.45">
      <c r="A4" s="96"/>
      <c r="B4" s="53" t="s">
        <v>160</v>
      </c>
      <c r="C4" s="97"/>
      <c r="D4" s="98"/>
      <c r="E4" s="99"/>
      <c r="F4" s="100"/>
      <c r="G4" s="101"/>
      <c r="H4" s="101"/>
      <c r="I4" s="102"/>
    </row>
    <row r="5" spans="1:9" ht="23.1" customHeight="1" x14ac:dyDescent="0.45">
      <c r="A5" s="103"/>
      <c r="B5" s="104" t="s">
        <v>548</v>
      </c>
      <c r="C5" s="105" t="s">
        <v>162</v>
      </c>
      <c r="D5" s="103"/>
      <c r="E5" s="104" t="s">
        <v>549</v>
      </c>
      <c r="F5" s="105" t="s">
        <v>164</v>
      </c>
      <c r="G5" s="104"/>
      <c r="H5" s="93" t="s">
        <v>550</v>
      </c>
      <c r="I5" s="105" t="s">
        <v>166</v>
      </c>
    </row>
    <row r="6" spans="1:9" ht="23.1" customHeight="1" x14ac:dyDescent="0.45">
      <c r="A6" s="103"/>
      <c r="B6" s="104" t="s">
        <v>551</v>
      </c>
      <c r="C6" s="105" t="s">
        <v>168</v>
      </c>
      <c r="D6" s="103"/>
      <c r="E6" s="106" t="s">
        <v>552</v>
      </c>
      <c r="F6" s="105" t="s">
        <v>170</v>
      </c>
      <c r="G6" s="104"/>
      <c r="H6" s="93" t="s">
        <v>553</v>
      </c>
      <c r="I6" s="105" t="s">
        <v>172</v>
      </c>
    </row>
    <row r="7" spans="1:9" ht="23.1" customHeight="1" x14ac:dyDescent="0.45">
      <c r="A7" s="103"/>
      <c r="B7" s="104" t="s">
        <v>554</v>
      </c>
      <c r="C7" s="105" t="s">
        <v>174</v>
      </c>
      <c r="D7" s="103"/>
      <c r="E7" s="104" t="s">
        <v>555</v>
      </c>
      <c r="F7" s="105" t="s">
        <v>176</v>
      </c>
      <c r="G7" s="104"/>
      <c r="H7" s="93" t="s">
        <v>556</v>
      </c>
      <c r="I7" s="105" t="s">
        <v>178</v>
      </c>
    </row>
    <row r="8" spans="1:9" ht="23.1" customHeight="1" x14ac:dyDescent="0.45">
      <c r="A8" s="103"/>
      <c r="B8" s="104" t="s">
        <v>557</v>
      </c>
      <c r="C8" s="105" t="s">
        <v>180</v>
      </c>
      <c r="D8" s="103"/>
      <c r="E8" s="104" t="s">
        <v>558</v>
      </c>
      <c r="F8" s="105" t="s">
        <v>182</v>
      </c>
      <c r="G8" s="104"/>
      <c r="H8" s="107" t="s">
        <v>559</v>
      </c>
      <c r="I8" s="105" t="s">
        <v>184</v>
      </c>
    </row>
    <row r="9" spans="1:9" ht="23.1" customHeight="1" x14ac:dyDescent="0.45">
      <c r="A9" s="103"/>
      <c r="B9" s="93" t="s">
        <v>560</v>
      </c>
      <c r="C9" s="105" t="s">
        <v>186</v>
      </c>
      <c r="D9" s="103"/>
      <c r="E9" s="106" t="s">
        <v>561</v>
      </c>
      <c r="F9" s="105" t="s">
        <v>188</v>
      </c>
      <c r="G9" s="104"/>
      <c r="H9" s="107" t="s">
        <v>562</v>
      </c>
      <c r="I9" s="105" t="s">
        <v>190</v>
      </c>
    </row>
    <row r="10" spans="1:9" ht="23.1" customHeight="1" x14ac:dyDescent="0.45">
      <c r="A10" s="103"/>
      <c r="B10" s="104" t="s">
        <v>563</v>
      </c>
      <c r="C10" s="105" t="s">
        <v>192</v>
      </c>
      <c r="D10" s="103"/>
      <c r="E10" s="104" t="s">
        <v>564</v>
      </c>
      <c r="F10" s="105" t="s">
        <v>194</v>
      </c>
      <c r="G10" s="104"/>
      <c r="H10" s="108" t="s">
        <v>565</v>
      </c>
      <c r="I10" s="105" t="s">
        <v>196</v>
      </c>
    </row>
    <row r="11" spans="1:9" ht="23.1" customHeight="1" x14ac:dyDescent="0.45">
      <c r="A11" s="103"/>
      <c r="B11" s="104" t="s">
        <v>563</v>
      </c>
      <c r="C11" s="105" t="s">
        <v>198</v>
      </c>
      <c r="D11" s="103"/>
      <c r="E11" s="104" t="s">
        <v>566</v>
      </c>
      <c r="F11" s="105" t="s">
        <v>200</v>
      </c>
      <c r="G11" s="104"/>
      <c r="H11" s="93" t="s">
        <v>567</v>
      </c>
      <c r="I11" s="105" t="s">
        <v>202</v>
      </c>
    </row>
    <row r="12" spans="1:9" ht="23.1" customHeight="1" x14ac:dyDescent="0.45">
      <c r="A12" s="103"/>
      <c r="B12" s="104" t="s">
        <v>568</v>
      </c>
      <c r="C12" s="105" t="s">
        <v>204</v>
      </c>
      <c r="D12" s="103"/>
      <c r="E12" s="93" t="s">
        <v>569</v>
      </c>
      <c r="F12" s="105" t="s">
        <v>206</v>
      </c>
      <c r="G12" s="104"/>
      <c r="H12" s="109" t="s">
        <v>570</v>
      </c>
      <c r="I12" s="105" t="s">
        <v>208</v>
      </c>
    </row>
    <row r="13" spans="1:9" ht="23.1" customHeight="1" x14ac:dyDescent="0.3">
      <c r="A13" s="103"/>
      <c r="B13" s="104" t="s">
        <v>571</v>
      </c>
      <c r="C13" s="105" t="s">
        <v>210</v>
      </c>
      <c r="D13" s="103"/>
      <c r="E13" s="110" t="s">
        <v>572</v>
      </c>
      <c r="F13" s="105" t="s">
        <v>212</v>
      </c>
      <c r="G13" s="104"/>
      <c r="H13" s="93" t="s">
        <v>573</v>
      </c>
      <c r="I13" s="105" t="s">
        <v>214</v>
      </c>
    </row>
    <row r="14" spans="1:9" ht="23.1" customHeight="1" x14ac:dyDescent="0.3">
      <c r="A14" s="103"/>
      <c r="B14" s="111" t="s">
        <v>574</v>
      </c>
      <c r="C14" s="105" t="s">
        <v>216</v>
      </c>
      <c r="D14" s="103"/>
      <c r="E14" s="93" t="s">
        <v>575</v>
      </c>
      <c r="F14" s="105" t="s">
        <v>218</v>
      </c>
      <c r="G14" s="104"/>
      <c r="H14" s="93" t="s">
        <v>576</v>
      </c>
      <c r="I14" s="105" t="s">
        <v>220</v>
      </c>
    </row>
    <row r="15" spans="1:9" ht="23.1" customHeight="1" x14ac:dyDescent="0.45">
      <c r="A15" s="103"/>
      <c r="B15" s="104" t="s">
        <v>577</v>
      </c>
      <c r="C15" s="105" t="s">
        <v>222</v>
      </c>
      <c r="D15" s="103"/>
      <c r="E15" s="93" t="s">
        <v>578</v>
      </c>
      <c r="F15" s="105" t="s">
        <v>224</v>
      </c>
      <c r="G15" s="104"/>
      <c r="H15" s="93" t="s">
        <v>579</v>
      </c>
      <c r="I15" s="105" t="s">
        <v>226</v>
      </c>
    </row>
    <row r="16" spans="1:9" ht="23.1" customHeight="1" x14ac:dyDescent="0.3">
      <c r="A16" s="103"/>
      <c r="B16" s="110" t="s">
        <v>580</v>
      </c>
      <c r="C16" s="105" t="s">
        <v>228</v>
      </c>
      <c r="D16" s="103"/>
      <c r="E16" s="93" t="s">
        <v>581</v>
      </c>
      <c r="F16" s="105" t="s">
        <v>230</v>
      </c>
      <c r="G16" s="104"/>
      <c r="H16" s="93" t="s">
        <v>582</v>
      </c>
      <c r="I16" s="105" t="s">
        <v>232</v>
      </c>
    </row>
    <row r="17" spans="1:9" ht="23.1" customHeight="1" x14ac:dyDescent="0.45">
      <c r="A17" s="103"/>
      <c r="B17" s="104" t="s">
        <v>583</v>
      </c>
      <c r="C17" s="105" t="s">
        <v>234</v>
      </c>
      <c r="D17" s="103"/>
      <c r="E17" s="93" t="s">
        <v>584</v>
      </c>
      <c r="F17" s="105" t="s">
        <v>236</v>
      </c>
      <c r="G17" s="104"/>
      <c r="H17" s="93" t="s">
        <v>585</v>
      </c>
      <c r="I17" s="105" t="s">
        <v>238</v>
      </c>
    </row>
    <row r="18" spans="1:9" ht="23.1" customHeight="1" x14ac:dyDescent="0.3">
      <c r="A18" s="103"/>
      <c r="B18" s="104" t="s">
        <v>586</v>
      </c>
      <c r="C18" s="105" t="s">
        <v>240</v>
      </c>
      <c r="D18" s="103"/>
      <c r="E18" s="110" t="s">
        <v>587</v>
      </c>
      <c r="F18" s="105" t="s">
        <v>242</v>
      </c>
      <c r="G18" s="104"/>
      <c r="H18" s="93" t="s">
        <v>588</v>
      </c>
      <c r="I18" s="105" t="s">
        <v>244</v>
      </c>
    </row>
    <row r="19" spans="1:9" ht="23.1" customHeight="1" x14ac:dyDescent="0.45">
      <c r="A19" s="103"/>
      <c r="B19" s="104" t="s">
        <v>589</v>
      </c>
      <c r="C19" s="105" t="s">
        <v>246</v>
      </c>
      <c r="D19" s="103"/>
      <c r="E19" s="93" t="s">
        <v>590</v>
      </c>
      <c r="F19" s="105" t="s">
        <v>248</v>
      </c>
      <c r="G19" s="104"/>
      <c r="H19" s="93" t="s">
        <v>591</v>
      </c>
      <c r="I19" s="105" t="s">
        <v>250</v>
      </c>
    </row>
    <row r="20" spans="1:9" ht="23.1" customHeight="1" x14ac:dyDescent="0.45">
      <c r="A20" s="103"/>
      <c r="B20" s="106" t="s">
        <v>592</v>
      </c>
      <c r="C20" s="105" t="s">
        <v>252</v>
      </c>
      <c r="D20" s="103"/>
      <c r="E20" s="93" t="s">
        <v>593</v>
      </c>
      <c r="F20" s="105" t="s">
        <v>254</v>
      </c>
      <c r="G20" s="104"/>
      <c r="H20" s="93" t="s">
        <v>594</v>
      </c>
      <c r="I20" s="105" t="s">
        <v>256</v>
      </c>
    </row>
    <row r="21" spans="1:9" ht="23.1" customHeight="1" x14ac:dyDescent="0.45">
      <c r="A21" s="103"/>
      <c r="B21" s="104" t="s">
        <v>595</v>
      </c>
      <c r="C21" s="105" t="s">
        <v>258</v>
      </c>
      <c r="D21" s="103"/>
      <c r="E21" s="93" t="s">
        <v>596</v>
      </c>
      <c r="F21" s="105" t="s">
        <v>260</v>
      </c>
      <c r="G21" s="104"/>
      <c r="H21" s="93" t="s">
        <v>597</v>
      </c>
      <c r="I21" s="105" t="s">
        <v>262</v>
      </c>
    </row>
    <row r="22" spans="1:9" ht="23.1" customHeight="1" x14ac:dyDescent="0.3">
      <c r="A22" s="103"/>
      <c r="B22" s="111" t="s">
        <v>598</v>
      </c>
      <c r="C22" s="105" t="s">
        <v>264</v>
      </c>
      <c r="D22" s="103"/>
      <c r="E22" s="93" t="s">
        <v>599</v>
      </c>
      <c r="F22" s="105" t="s">
        <v>266</v>
      </c>
      <c r="G22" s="104"/>
      <c r="H22" s="93" t="s">
        <v>600</v>
      </c>
      <c r="I22" s="105" t="s">
        <v>268</v>
      </c>
    </row>
    <row r="23" spans="1:9" ht="23.1" customHeight="1" x14ac:dyDescent="0.45">
      <c r="A23" s="103"/>
      <c r="B23" s="104" t="s">
        <v>601</v>
      </c>
      <c r="C23" s="105" t="s">
        <v>270</v>
      </c>
      <c r="D23" s="103"/>
      <c r="E23" s="93" t="s">
        <v>602</v>
      </c>
      <c r="F23" s="105" t="s">
        <v>272</v>
      </c>
      <c r="G23" s="104"/>
      <c r="H23" s="93" t="s">
        <v>603</v>
      </c>
      <c r="I23" s="105" t="s">
        <v>274</v>
      </c>
    </row>
    <row r="24" spans="1:9" ht="23.1" customHeight="1" x14ac:dyDescent="0.3">
      <c r="A24" s="103"/>
      <c r="B24" s="104" t="s">
        <v>604</v>
      </c>
      <c r="C24" s="105" t="s">
        <v>276</v>
      </c>
      <c r="D24" s="103"/>
      <c r="E24" s="93" t="s">
        <v>605</v>
      </c>
      <c r="F24" s="105" t="s">
        <v>278</v>
      </c>
      <c r="G24" s="104"/>
      <c r="H24" s="112" t="s">
        <v>606</v>
      </c>
      <c r="I24" s="105" t="s">
        <v>280</v>
      </c>
    </row>
    <row r="25" spans="1:9" ht="23.1" customHeight="1" x14ac:dyDescent="0.3">
      <c r="A25" s="103"/>
      <c r="B25" s="106" t="s">
        <v>607</v>
      </c>
      <c r="C25" s="105" t="s">
        <v>282</v>
      </c>
      <c r="D25" s="103"/>
      <c r="E25" s="110" t="s">
        <v>608</v>
      </c>
      <c r="F25" s="105" t="s">
        <v>284</v>
      </c>
      <c r="G25" s="104"/>
      <c r="H25" s="93" t="s">
        <v>609</v>
      </c>
      <c r="I25" s="105" t="s">
        <v>286</v>
      </c>
    </row>
    <row r="26" spans="1:9" ht="23.1" customHeight="1" x14ac:dyDescent="0.3">
      <c r="A26" s="103"/>
      <c r="B26" s="104" t="s">
        <v>610</v>
      </c>
      <c r="C26" s="105" t="s">
        <v>288</v>
      </c>
      <c r="D26" s="103"/>
      <c r="E26" s="110" t="s">
        <v>611</v>
      </c>
      <c r="F26" s="105" t="s">
        <v>290</v>
      </c>
      <c r="G26" s="104"/>
      <c r="H26" s="93" t="s">
        <v>612</v>
      </c>
      <c r="I26" s="105" t="s">
        <v>292</v>
      </c>
    </row>
    <row r="27" spans="1:9" ht="23.1" customHeight="1" x14ac:dyDescent="0.3">
      <c r="A27" s="103"/>
      <c r="B27" s="104" t="s">
        <v>613</v>
      </c>
      <c r="C27" s="105" t="s">
        <v>294</v>
      </c>
      <c r="D27" s="103"/>
      <c r="E27" s="110" t="s">
        <v>614</v>
      </c>
      <c r="F27" s="105" t="s">
        <v>296</v>
      </c>
      <c r="G27" s="104"/>
      <c r="H27" s="93" t="s">
        <v>615</v>
      </c>
      <c r="I27" s="105" t="s">
        <v>298</v>
      </c>
    </row>
    <row r="28" spans="1:9" ht="23.1" customHeight="1" x14ac:dyDescent="0.45">
      <c r="A28" s="103"/>
      <c r="B28" s="104" t="s">
        <v>616</v>
      </c>
      <c r="C28" s="105" t="s">
        <v>300</v>
      </c>
      <c r="D28" s="103"/>
      <c r="E28" s="93" t="s">
        <v>617</v>
      </c>
      <c r="F28" s="105" t="s">
        <v>302</v>
      </c>
      <c r="G28" s="104"/>
      <c r="H28" s="93" t="s">
        <v>618</v>
      </c>
      <c r="I28" s="105" t="s">
        <v>304</v>
      </c>
    </row>
    <row r="29" spans="1:9" ht="23.1" customHeight="1" x14ac:dyDescent="0.45">
      <c r="A29" s="103"/>
      <c r="B29" s="106" t="s">
        <v>619</v>
      </c>
      <c r="C29" s="105" t="s">
        <v>306</v>
      </c>
      <c r="D29" s="103"/>
      <c r="E29" s="93" t="s">
        <v>620</v>
      </c>
      <c r="F29" s="105" t="s">
        <v>308</v>
      </c>
      <c r="G29" s="104"/>
      <c r="H29" s="93" t="s">
        <v>621</v>
      </c>
      <c r="I29" s="105" t="s">
        <v>310</v>
      </c>
    </row>
    <row r="30" spans="1:9" ht="23.1" customHeight="1" x14ac:dyDescent="0.45">
      <c r="A30" s="103"/>
      <c r="B30" s="104" t="s">
        <v>622</v>
      </c>
      <c r="C30" s="105" t="s">
        <v>312</v>
      </c>
      <c r="D30" s="103"/>
      <c r="E30" s="93" t="s">
        <v>623</v>
      </c>
      <c r="F30" s="105" t="s">
        <v>314</v>
      </c>
      <c r="G30" s="104"/>
      <c r="H30" s="93" t="s">
        <v>624</v>
      </c>
      <c r="I30" s="105" t="s">
        <v>316</v>
      </c>
    </row>
    <row r="31" spans="1:9" ht="23.1" customHeight="1" x14ac:dyDescent="0.45">
      <c r="A31" s="103"/>
      <c r="B31" s="104" t="s">
        <v>604</v>
      </c>
      <c r="C31" s="105" t="s">
        <v>318</v>
      </c>
      <c r="D31" s="104"/>
      <c r="E31" s="93" t="s">
        <v>625</v>
      </c>
      <c r="F31" s="105" t="s">
        <v>320</v>
      </c>
      <c r="G31" s="104"/>
      <c r="H31" s="93" t="s">
        <v>626</v>
      </c>
      <c r="I31" s="105" t="s">
        <v>322</v>
      </c>
    </row>
    <row r="32" spans="1:9" ht="23.1" customHeight="1" x14ac:dyDescent="0.45">
      <c r="A32" s="103"/>
      <c r="B32" s="104" t="s">
        <v>627</v>
      </c>
      <c r="C32" s="105" t="s">
        <v>324</v>
      </c>
      <c r="D32" s="104"/>
      <c r="E32" s="93" t="s">
        <v>628</v>
      </c>
      <c r="F32" s="105" t="s">
        <v>326</v>
      </c>
      <c r="G32" s="104"/>
      <c r="H32" s="93" t="s">
        <v>629</v>
      </c>
      <c r="I32" s="105" t="s">
        <v>328</v>
      </c>
    </row>
    <row r="33" spans="1:13" ht="6" customHeight="1" x14ac:dyDescent="0.45">
      <c r="A33" s="113"/>
      <c r="B33" s="114"/>
      <c r="C33" s="115"/>
      <c r="D33" s="116"/>
      <c r="E33" s="114"/>
      <c r="F33" s="117"/>
      <c r="G33" s="113"/>
      <c r="H33" s="116"/>
      <c r="I33" s="118"/>
    </row>
    <row r="34" spans="1:13" ht="30" customHeight="1" x14ac:dyDescent="0.45">
      <c r="A34" s="169">
        <v>4</v>
      </c>
      <c r="B34" s="169"/>
      <c r="C34" s="169"/>
      <c r="D34" s="169"/>
      <c r="E34" s="169"/>
      <c r="F34" s="169"/>
      <c r="G34" s="169"/>
      <c r="H34" s="169"/>
      <c r="I34" s="169"/>
      <c r="J34" s="104"/>
    </row>
    <row r="35" spans="1:13" s="45" customFormat="1" ht="27.95" customHeight="1" x14ac:dyDescent="0.45">
      <c r="A35" s="166" t="s">
        <v>329</v>
      </c>
      <c r="B35" s="167"/>
      <c r="C35" s="167"/>
      <c r="D35" s="167"/>
      <c r="E35" s="167"/>
      <c r="F35" s="167"/>
      <c r="G35" s="167"/>
      <c r="H35" s="167"/>
      <c r="I35" s="168"/>
    </row>
    <row r="36" spans="1:13" s="45" customFormat="1" ht="26.1" customHeight="1" x14ac:dyDescent="0.45">
      <c r="A36" s="70"/>
      <c r="B36" s="50" t="s">
        <v>158</v>
      </c>
      <c r="C36" s="71" t="s">
        <v>159</v>
      </c>
      <c r="D36" s="70"/>
      <c r="E36" s="50" t="s">
        <v>158</v>
      </c>
      <c r="F36" s="72" t="s">
        <v>159</v>
      </c>
      <c r="G36" s="70"/>
      <c r="H36" s="50" t="s">
        <v>158</v>
      </c>
      <c r="I36" s="48" t="s">
        <v>159</v>
      </c>
    </row>
    <row r="37" spans="1:13" s="45" customFormat="1" ht="27" customHeight="1" x14ac:dyDescent="0.45">
      <c r="A37" s="52"/>
      <c r="B37" s="53" t="s">
        <v>330</v>
      </c>
      <c r="C37" s="54"/>
      <c r="D37" s="73"/>
      <c r="E37" s="53" t="s">
        <v>331</v>
      </c>
      <c r="F37" s="74"/>
      <c r="G37" s="58"/>
      <c r="H37" s="63"/>
      <c r="I37" s="75"/>
    </row>
    <row r="38" spans="1:13" s="107" customFormat="1" ht="26.1" customHeight="1" x14ac:dyDescent="0.45">
      <c r="A38" s="119"/>
      <c r="B38" s="93" t="s">
        <v>630</v>
      </c>
      <c r="C38" s="105" t="s">
        <v>333</v>
      </c>
      <c r="D38" s="103"/>
      <c r="E38" s="93" t="s">
        <v>631</v>
      </c>
      <c r="F38" s="105" t="s">
        <v>335</v>
      </c>
      <c r="G38" s="120"/>
      <c r="H38" s="93" t="s">
        <v>632</v>
      </c>
      <c r="I38" s="105" t="s">
        <v>337</v>
      </c>
    </row>
    <row r="39" spans="1:13" s="107" customFormat="1" ht="26.1" customHeight="1" x14ac:dyDescent="0.45">
      <c r="A39" s="119"/>
      <c r="B39" s="93" t="s">
        <v>633</v>
      </c>
      <c r="C39" s="105" t="s">
        <v>339</v>
      </c>
      <c r="D39" s="103"/>
      <c r="E39" s="93" t="s">
        <v>634</v>
      </c>
      <c r="F39" s="105" t="s">
        <v>341</v>
      </c>
      <c r="G39" s="120"/>
      <c r="H39" s="93" t="s">
        <v>635</v>
      </c>
      <c r="I39" s="105" t="s">
        <v>343</v>
      </c>
    </row>
    <row r="40" spans="1:13" s="107" customFormat="1" ht="26.1" customHeight="1" x14ac:dyDescent="0.45">
      <c r="A40" s="119"/>
      <c r="B40" s="93" t="s">
        <v>636</v>
      </c>
      <c r="C40" s="105" t="s">
        <v>345</v>
      </c>
      <c r="D40" s="121"/>
      <c r="E40" s="93" t="s">
        <v>637</v>
      </c>
      <c r="F40" s="105" t="s">
        <v>347</v>
      </c>
      <c r="G40" s="120"/>
      <c r="H40" s="93" t="s">
        <v>638</v>
      </c>
      <c r="I40" s="105" t="s">
        <v>349</v>
      </c>
    </row>
    <row r="41" spans="1:13" ht="26.1" customHeight="1" x14ac:dyDescent="0.3">
      <c r="A41" s="98"/>
      <c r="B41" s="122" t="s">
        <v>639</v>
      </c>
      <c r="C41" s="105" t="s">
        <v>351</v>
      </c>
      <c r="D41" s="103"/>
      <c r="E41" s="93" t="s">
        <v>640</v>
      </c>
      <c r="F41" s="105" t="s">
        <v>353</v>
      </c>
      <c r="G41" s="101"/>
      <c r="H41" s="93" t="s">
        <v>641</v>
      </c>
      <c r="I41" s="105" t="s">
        <v>355</v>
      </c>
      <c r="K41" s="107"/>
      <c r="L41" s="107"/>
      <c r="M41" s="107"/>
    </row>
    <row r="42" spans="1:13" ht="26.1" customHeight="1" x14ac:dyDescent="0.45">
      <c r="A42" s="98"/>
      <c r="B42" s="93" t="s">
        <v>642</v>
      </c>
      <c r="C42" s="105" t="s">
        <v>357</v>
      </c>
      <c r="D42" s="103"/>
      <c r="E42" s="93" t="s">
        <v>643</v>
      </c>
      <c r="F42" s="105" t="s">
        <v>359</v>
      </c>
      <c r="G42" s="101"/>
      <c r="H42" s="93" t="s">
        <v>644</v>
      </c>
      <c r="I42" s="105" t="s">
        <v>361</v>
      </c>
      <c r="K42" s="107"/>
      <c r="L42" s="107"/>
      <c r="M42" s="107"/>
    </row>
    <row r="43" spans="1:13" ht="26.1" customHeight="1" x14ac:dyDescent="0.45">
      <c r="A43" s="98"/>
      <c r="B43" s="93" t="s">
        <v>645</v>
      </c>
      <c r="C43" s="105" t="s">
        <v>363</v>
      </c>
      <c r="D43" s="98"/>
      <c r="E43" s="93" t="s">
        <v>646</v>
      </c>
      <c r="F43" s="105" t="s">
        <v>365</v>
      </c>
      <c r="G43" s="101"/>
      <c r="H43" s="93" t="s">
        <v>647</v>
      </c>
      <c r="I43" s="105" t="s">
        <v>367</v>
      </c>
      <c r="K43" s="107"/>
      <c r="L43" s="107"/>
      <c r="M43" s="107"/>
    </row>
    <row r="44" spans="1:13" ht="26.1" customHeight="1" x14ac:dyDescent="0.45">
      <c r="A44" s="103"/>
      <c r="B44" s="93" t="s">
        <v>648</v>
      </c>
      <c r="C44" s="105" t="s">
        <v>369</v>
      </c>
      <c r="D44" s="104"/>
      <c r="E44" s="93" t="s">
        <v>589</v>
      </c>
      <c r="F44" s="105" t="s">
        <v>371</v>
      </c>
      <c r="G44" s="104"/>
      <c r="H44" s="93" t="s">
        <v>649</v>
      </c>
      <c r="I44" s="105" t="s">
        <v>373</v>
      </c>
      <c r="K44" s="107"/>
      <c r="L44" s="107"/>
      <c r="M44" s="107"/>
    </row>
    <row r="45" spans="1:13" ht="26.1" customHeight="1" x14ac:dyDescent="0.45">
      <c r="A45" s="103"/>
      <c r="B45" s="93" t="s">
        <v>650</v>
      </c>
      <c r="C45" s="105" t="s">
        <v>375</v>
      </c>
      <c r="D45" s="103"/>
      <c r="E45" s="93" t="s">
        <v>651</v>
      </c>
      <c r="F45" s="105" t="s">
        <v>377</v>
      </c>
      <c r="G45" s="104"/>
      <c r="H45" s="93" t="s">
        <v>652</v>
      </c>
      <c r="I45" s="105" t="s">
        <v>379</v>
      </c>
      <c r="K45" s="107"/>
      <c r="L45" s="107"/>
      <c r="M45" s="107"/>
    </row>
    <row r="46" spans="1:13" ht="26.1" customHeight="1" x14ac:dyDescent="0.45">
      <c r="A46" s="103"/>
      <c r="B46" s="93" t="s">
        <v>653</v>
      </c>
      <c r="C46" s="105" t="s">
        <v>381</v>
      </c>
      <c r="D46" s="103"/>
      <c r="E46" s="93" t="s">
        <v>654</v>
      </c>
      <c r="F46" s="105" t="s">
        <v>383</v>
      </c>
      <c r="G46" s="104"/>
      <c r="H46" s="93" t="s">
        <v>655</v>
      </c>
      <c r="I46" s="105" t="s">
        <v>385</v>
      </c>
      <c r="K46" s="107"/>
      <c r="L46" s="107"/>
      <c r="M46" s="107"/>
    </row>
    <row r="47" spans="1:13" ht="26.1" customHeight="1" x14ac:dyDescent="0.45">
      <c r="A47" s="103"/>
      <c r="B47" s="93" t="s">
        <v>656</v>
      </c>
      <c r="C47" s="105" t="s">
        <v>387</v>
      </c>
      <c r="D47" s="104"/>
      <c r="E47" s="93" t="s">
        <v>657</v>
      </c>
      <c r="F47" s="105" t="s">
        <v>389</v>
      </c>
      <c r="G47" s="104"/>
      <c r="H47" s="93" t="s">
        <v>658</v>
      </c>
      <c r="I47" s="105" t="s">
        <v>391</v>
      </c>
      <c r="K47" s="107"/>
      <c r="L47" s="107"/>
      <c r="M47" s="107"/>
    </row>
    <row r="48" spans="1:13" ht="26.1" customHeight="1" x14ac:dyDescent="0.45">
      <c r="A48" s="103"/>
      <c r="B48" s="93" t="s">
        <v>659</v>
      </c>
      <c r="C48" s="105" t="s">
        <v>393</v>
      </c>
      <c r="D48" s="103"/>
      <c r="E48" s="93" t="s">
        <v>660</v>
      </c>
      <c r="F48" s="105" t="s">
        <v>395</v>
      </c>
      <c r="G48" s="104"/>
      <c r="H48" s="93" t="s">
        <v>661</v>
      </c>
      <c r="I48" s="105" t="s">
        <v>397</v>
      </c>
      <c r="K48" s="107"/>
      <c r="L48" s="107"/>
      <c r="M48" s="107"/>
    </row>
    <row r="49" spans="1:15" ht="26.1" customHeight="1" x14ac:dyDescent="0.45">
      <c r="A49" s="103"/>
      <c r="B49" s="93" t="s">
        <v>662</v>
      </c>
      <c r="C49" s="105" t="s">
        <v>399</v>
      </c>
      <c r="D49" s="103"/>
      <c r="E49" s="93" t="s">
        <v>663</v>
      </c>
      <c r="F49" s="105" t="s">
        <v>401</v>
      </c>
      <c r="G49" s="104"/>
      <c r="H49" s="93" t="s">
        <v>664</v>
      </c>
      <c r="I49" s="105" t="s">
        <v>403</v>
      </c>
      <c r="K49" s="107"/>
      <c r="L49" s="107"/>
      <c r="M49" s="107"/>
    </row>
    <row r="50" spans="1:15" ht="26.1" customHeight="1" x14ac:dyDescent="0.45">
      <c r="A50" s="103"/>
      <c r="B50" s="93" t="s">
        <v>665</v>
      </c>
      <c r="C50" s="105" t="s">
        <v>405</v>
      </c>
      <c r="D50" s="103"/>
      <c r="E50" s="93" t="s">
        <v>666</v>
      </c>
      <c r="F50" s="105" t="s">
        <v>407</v>
      </c>
      <c r="G50" s="104"/>
      <c r="H50" s="93" t="s">
        <v>667</v>
      </c>
      <c r="I50" s="105" t="s">
        <v>409</v>
      </c>
      <c r="K50" s="107"/>
      <c r="L50" s="107"/>
      <c r="M50" s="107"/>
    </row>
    <row r="51" spans="1:15" ht="26.1" customHeight="1" x14ac:dyDescent="0.45">
      <c r="A51" s="103"/>
      <c r="B51" s="93" t="s">
        <v>668</v>
      </c>
      <c r="C51" s="105" t="s">
        <v>411</v>
      </c>
      <c r="D51" s="103"/>
      <c r="E51" s="93" t="s">
        <v>669</v>
      </c>
      <c r="F51" s="105" t="s">
        <v>413</v>
      </c>
      <c r="G51" s="104"/>
      <c r="H51" s="93" t="s">
        <v>670</v>
      </c>
      <c r="I51" s="105" t="s">
        <v>415</v>
      </c>
      <c r="K51" s="107"/>
      <c r="L51" s="107"/>
      <c r="M51" s="107"/>
    </row>
    <row r="52" spans="1:15" ht="26.1" customHeight="1" x14ac:dyDescent="0.45">
      <c r="A52" s="103"/>
      <c r="B52" s="93" t="s">
        <v>671</v>
      </c>
      <c r="C52" s="105" t="s">
        <v>417</v>
      </c>
      <c r="D52" s="103"/>
      <c r="E52" s="93" t="s">
        <v>672</v>
      </c>
      <c r="F52" s="105" t="s">
        <v>419</v>
      </c>
      <c r="G52" s="104"/>
      <c r="H52" s="93" t="s">
        <v>673</v>
      </c>
      <c r="I52" s="105" t="s">
        <v>421</v>
      </c>
      <c r="K52" s="107"/>
      <c r="L52" s="107"/>
      <c r="M52" s="107"/>
    </row>
    <row r="53" spans="1:15" ht="26.1" customHeight="1" x14ac:dyDescent="0.45">
      <c r="A53" s="103"/>
      <c r="B53" s="93" t="s">
        <v>674</v>
      </c>
      <c r="C53" s="105" t="s">
        <v>423</v>
      </c>
      <c r="D53" s="103"/>
      <c r="E53" s="109" t="s">
        <v>675</v>
      </c>
      <c r="F53" s="105" t="s">
        <v>425</v>
      </c>
      <c r="G53" s="104"/>
      <c r="H53" s="93" t="s">
        <v>676</v>
      </c>
      <c r="I53" s="105" t="s">
        <v>427</v>
      </c>
      <c r="K53" s="107"/>
      <c r="L53" s="107"/>
      <c r="M53" s="107"/>
    </row>
    <row r="54" spans="1:15" ht="26.1" customHeight="1" x14ac:dyDescent="0.45">
      <c r="A54" s="103"/>
      <c r="B54" s="93" t="s">
        <v>677</v>
      </c>
      <c r="C54" s="105" t="s">
        <v>429</v>
      </c>
      <c r="D54" s="103"/>
      <c r="E54" s="93" t="s">
        <v>678</v>
      </c>
      <c r="F54" s="105" t="s">
        <v>431</v>
      </c>
      <c r="G54" s="104"/>
      <c r="H54" s="93" t="s">
        <v>679</v>
      </c>
      <c r="I54" s="105" t="s">
        <v>433</v>
      </c>
      <c r="K54" s="107"/>
      <c r="L54" s="107"/>
      <c r="M54" s="107"/>
    </row>
    <row r="55" spans="1:15" ht="26.1" customHeight="1" x14ac:dyDescent="0.45">
      <c r="A55" s="103"/>
      <c r="B55" s="93" t="s">
        <v>680</v>
      </c>
      <c r="C55" s="105" t="s">
        <v>435</v>
      </c>
      <c r="D55" s="103"/>
      <c r="E55" s="93" t="s">
        <v>681</v>
      </c>
      <c r="F55" s="105" t="s">
        <v>437</v>
      </c>
      <c r="G55" s="104"/>
      <c r="H55" s="93" t="s">
        <v>682</v>
      </c>
      <c r="I55" s="105" t="s">
        <v>439</v>
      </c>
      <c r="K55" s="107"/>
      <c r="L55" s="107"/>
      <c r="M55" s="107"/>
      <c r="N55" s="123"/>
      <c r="O55" s="124"/>
    </row>
    <row r="56" spans="1:15" ht="26.1" customHeight="1" x14ac:dyDescent="0.45">
      <c r="A56" s="121"/>
      <c r="B56" s="93" t="s">
        <v>683</v>
      </c>
      <c r="C56" s="105" t="s">
        <v>441</v>
      </c>
      <c r="D56" s="103"/>
      <c r="E56" s="93" t="s">
        <v>684</v>
      </c>
      <c r="F56" s="105" t="s">
        <v>443</v>
      </c>
      <c r="G56" s="104"/>
      <c r="H56" s="93" t="s">
        <v>685</v>
      </c>
      <c r="I56" s="105" t="s">
        <v>445</v>
      </c>
      <c r="K56" s="107"/>
      <c r="L56" s="107"/>
      <c r="M56" s="107"/>
      <c r="N56" s="123"/>
      <c r="O56" s="124"/>
    </row>
    <row r="57" spans="1:15" ht="26.1" customHeight="1" x14ac:dyDescent="0.45">
      <c r="A57" s="103"/>
      <c r="B57" s="93" t="s">
        <v>686</v>
      </c>
      <c r="C57" s="105" t="s">
        <v>447</v>
      </c>
      <c r="D57" s="104"/>
      <c r="E57" s="93" t="s">
        <v>687</v>
      </c>
      <c r="F57" s="105" t="s">
        <v>449</v>
      </c>
      <c r="G57" s="104"/>
      <c r="H57" s="93" t="s">
        <v>688</v>
      </c>
      <c r="I57" s="105" t="s">
        <v>451</v>
      </c>
      <c r="K57" s="107"/>
      <c r="L57" s="107"/>
      <c r="M57" s="107"/>
    </row>
    <row r="58" spans="1:15" ht="26.1" customHeight="1" x14ac:dyDescent="0.45">
      <c r="A58" s="103"/>
      <c r="B58" s="93" t="s">
        <v>689</v>
      </c>
      <c r="C58" s="105" t="s">
        <v>453</v>
      </c>
      <c r="D58" s="104"/>
      <c r="E58" s="93" t="s">
        <v>690</v>
      </c>
      <c r="F58" s="105" t="s">
        <v>455</v>
      </c>
      <c r="G58" s="104"/>
      <c r="H58" s="93" t="s">
        <v>691</v>
      </c>
      <c r="I58" s="105" t="s">
        <v>457</v>
      </c>
      <c r="K58" s="107"/>
      <c r="L58" s="107"/>
      <c r="M58" s="107"/>
    </row>
    <row r="59" spans="1:15" ht="26.1" customHeight="1" x14ac:dyDescent="0.45">
      <c r="A59" s="103"/>
      <c r="B59" s="93" t="s">
        <v>692</v>
      </c>
      <c r="C59" s="105" t="s">
        <v>459</v>
      </c>
      <c r="D59" s="104"/>
      <c r="E59" s="93" t="s">
        <v>693</v>
      </c>
      <c r="F59" s="105" t="s">
        <v>461</v>
      </c>
      <c r="G59" s="104"/>
      <c r="H59" s="93" t="s">
        <v>694</v>
      </c>
      <c r="I59" s="105" t="s">
        <v>463</v>
      </c>
      <c r="K59" s="107"/>
      <c r="L59" s="107"/>
      <c r="M59" s="107"/>
    </row>
    <row r="60" spans="1:15" ht="26.1" customHeight="1" x14ac:dyDescent="0.45">
      <c r="A60" s="103"/>
      <c r="B60" s="93" t="s">
        <v>695</v>
      </c>
      <c r="C60" s="105" t="s">
        <v>465</v>
      </c>
      <c r="D60" s="104"/>
      <c r="E60" s="93" t="s">
        <v>696</v>
      </c>
      <c r="F60" s="105" t="s">
        <v>467</v>
      </c>
      <c r="G60" s="104"/>
      <c r="H60" s="93" t="s">
        <v>697</v>
      </c>
      <c r="I60" s="105" t="s">
        <v>469</v>
      </c>
      <c r="K60" s="107"/>
      <c r="L60" s="107"/>
      <c r="M60" s="107"/>
    </row>
    <row r="61" spans="1:15" ht="26.1" customHeight="1" x14ac:dyDescent="0.45">
      <c r="A61" s="103"/>
      <c r="B61" s="93" t="s">
        <v>698</v>
      </c>
      <c r="C61" s="105" t="s">
        <v>471</v>
      </c>
      <c r="D61" s="104"/>
      <c r="E61" s="93" t="s">
        <v>699</v>
      </c>
      <c r="F61" s="105" t="s">
        <v>473</v>
      </c>
      <c r="G61" s="104"/>
      <c r="H61" s="93" t="s">
        <v>700</v>
      </c>
      <c r="I61" s="105" t="s">
        <v>475</v>
      </c>
      <c r="K61" s="107"/>
      <c r="L61" s="107"/>
      <c r="M61" s="107"/>
    </row>
    <row r="62" spans="1:15" ht="26.1" customHeight="1" x14ac:dyDescent="0.45">
      <c r="A62" s="103"/>
      <c r="B62" s="104"/>
      <c r="C62" s="125"/>
      <c r="D62" s="104"/>
      <c r="E62" s="93" t="s">
        <v>701</v>
      </c>
      <c r="F62" s="105" t="s">
        <v>477</v>
      </c>
      <c r="G62" s="104"/>
      <c r="H62" s="93" t="s">
        <v>702</v>
      </c>
      <c r="I62" s="105" t="s">
        <v>479</v>
      </c>
      <c r="K62" s="107"/>
      <c r="L62" s="107"/>
      <c r="M62" s="107"/>
    </row>
    <row r="63" spans="1:15" ht="9.9499999999999993" customHeight="1" x14ac:dyDescent="0.45">
      <c r="A63" s="113"/>
      <c r="B63" s="114"/>
      <c r="C63" s="126"/>
      <c r="D63" s="116"/>
      <c r="E63" s="114"/>
      <c r="F63" s="126"/>
      <c r="G63" s="116"/>
      <c r="H63" s="114"/>
      <c r="I63" s="126"/>
    </row>
    <row r="64" spans="1:15" ht="24" customHeight="1" x14ac:dyDescent="0.45">
      <c r="A64" s="169">
        <v>5</v>
      </c>
      <c r="B64" s="169"/>
      <c r="C64" s="169"/>
      <c r="D64" s="169"/>
      <c r="E64" s="169"/>
      <c r="F64" s="169"/>
      <c r="G64" s="169"/>
      <c r="H64" s="169"/>
      <c r="I64" s="169"/>
      <c r="J64" s="104"/>
    </row>
    <row r="65" spans="1:13" s="45" customFormat="1" ht="27" customHeight="1" x14ac:dyDescent="0.45">
      <c r="A65" s="166" t="s">
        <v>329</v>
      </c>
      <c r="B65" s="167"/>
      <c r="C65" s="167"/>
      <c r="D65" s="167"/>
      <c r="E65" s="167"/>
      <c r="F65" s="167"/>
      <c r="G65" s="167"/>
      <c r="H65" s="167"/>
      <c r="I65" s="168"/>
    </row>
    <row r="66" spans="1:13" s="45" customFormat="1" ht="27.95" customHeight="1" x14ac:dyDescent="0.45">
      <c r="A66" s="70"/>
      <c r="B66" s="50" t="s">
        <v>158</v>
      </c>
      <c r="C66" s="71" t="s">
        <v>159</v>
      </c>
      <c r="D66" s="70"/>
      <c r="E66" s="50" t="s">
        <v>158</v>
      </c>
      <c r="F66" s="72" t="s">
        <v>159</v>
      </c>
      <c r="G66" s="70"/>
      <c r="H66" s="50" t="s">
        <v>158</v>
      </c>
      <c r="I66" s="48" t="s">
        <v>159</v>
      </c>
    </row>
    <row r="67" spans="1:13" s="45" customFormat="1" ht="27" customHeight="1" x14ac:dyDescent="0.45">
      <c r="A67" s="86"/>
      <c r="B67" s="87" t="s">
        <v>480</v>
      </c>
      <c r="C67" s="88"/>
      <c r="D67" s="79"/>
      <c r="E67" s="89"/>
      <c r="F67" s="90"/>
      <c r="G67" s="58"/>
      <c r="H67" s="63"/>
      <c r="I67" s="75"/>
    </row>
    <row r="68" spans="1:13" s="107" customFormat="1" ht="24.6" customHeight="1" x14ac:dyDescent="0.45">
      <c r="A68" s="119"/>
      <c r="B68" s="93" t="s">
        <v>703</v>
      </c>
      <c r="C68" s="105" t="s">
        <v>482</v>
      </c>
      <c r="D68" s="103"/>
      <c r="E68" s="93" t="s">
        <v>704</v>
      </c>
      <c r="F68" s="105" t="s">
        <v>484</v>
      </c>
      <c r="G68" s="120"/>
      <c r="H68" s="109"/>
      <c r="I68" s="105"/>
    </row>
    <row r="69" spans="1:13" s="107" customFormat="1" ht="24.6" customHeight="1" x14ac:dyDescent="0.45">
      <c r="A69" s="119"/>
      <c r="B69" s="93" t="s">
        <v>705</v>
      </c>
      <c r="C69" s="105" t="s">
        <v>486</v>
      </c>
      <c r="D69" s="103"/>
      <c r="E69" s="93" t="s">
        <v>706</v>
      </c>
      <c r="F69" s="105" t="s">
        <v>488</v>
      </c>
      <c r="G69" s="120"/>
      <c r="H69" s="109"/>
      <c r="I69" s="105"/>
    </row>
    <row r="70" spans="1:13" s="107" customFormat="1" ht="24.6" customHeight="1" x14ac:dyDescent="0.45">
      <c r="A70" s="119"/>
      <c r="B70" s="93" t="s">
        <v>707</v>
      </c>
      <c r="C70" s="105" t="s">
        <v>490</v>
      </c>
      <c r="D70" s="103"/>
      <c r="E70" s="93" t="s">
        <v>708</v>
      </c>
      <c r="F70" s="105" t="s">
        <v>492</v>
      </c>
      <c r="G70" s="120"/>
      <c r="H70" s="109"/>
      <c r="I70" s="105"/>
    </row>
    <row r="71" spans="1:13" ht="24.6" customHeight="1" x14ac:dyDescent="0.45">
      <c r="A71" s="127"/>
      <c r="B71" s="93" t="s">
        <v>709</v>
      </c>
      <c r="C71" s="105" t="s">
        <v>494</v>
      </c>
      <c r="D71" s="103"/>
      <c r="E71" s="93" t="s">
        <v>710</v>
      </c>
      <c r="F71" s="105" t="s">
        <v>496</v>
      </c>
      <c r="G71" s="101"/>
      <c r="H71" s="109"/>
      <c r="I71" s="105"/>
      <c r="K71" s="107"/>
      <c r="L71" s="107"/>
    </row>
    <row r="72" spans="1:13" ht="24.6" customHeight="1" x14ac:dyDescent="0.45">
      <c r="A72" s="98"/>
      <c r="B72" s="93" t="s">
        <v>711</v>
      </c>
      <c r="C72" s="105" t="s">
        <v>498</v>
      </c>
      <c r="D72" s="103"/>
      <c r="E72" s="93" t="s">
        <v>712</v>
      </c>
      <c r="F72" s="105" t="s">
        <v>500</v>
      </c>
      <c r="G72" s="101"/>
      <c r="H72" s="109"/>
      <c r="I72" s="105"/>
      <c r="K72" s="107"/>
      <c r="L72" s="107"/>
    </row>
    <row r="73" spans="1:13" ht="24.6" customHeight="1" x14ac:dyDescent="0.45">
      <c r="A73" s="98"/>
      <c r="B73" s="93" t="s">
        <v>713</v>
      </c>
      <c r="C73" s="105" t="s">
        <v>502</v>
      </c>
      <c r="D73" s="98"/>
      <c r="E73" s="109" t="s">
        <v>714</v>
      </c>
      <c r="F73" s="105" t="s">
        <v>504</v>
      </c>
      <c r="G73" s="101"/>
      <c r="H73" s="109"/>
      <c r="I73" s="105"/>
      <c r="K73" s="107"/>
      <c r="L73" s="107"/>
    </row>
    <row r="74" spans="1:13" ht="24.6" customHeight="1" x14ac:dyDescent="0.45">
      <c r="A74" s="103"/>
      <c r="B74" s="93" t="s">
        <v>715</v>
      </c>
      <c r="C74" s="105" t="s">
        <v>506</v>
      </c>
      <c r="D74" s="104"/>
      <c r="E74" s="109" t="s">
        <v>716</v>
      </c>
      <c r="F74" s="105" t="s">
        <v>508</v>
      </c>
      <c r="G74" s="104"/>
      <c r="H74" s="109"/>
      <c r="I74" s="105"/>
      <c r="K74" s="107"/>
      <c r="L74" s="107"/>
    </row>
    <row r="75" spans="1:13" ht="24.6" customHeight="1" x14ac:dyDescent="0.45">
      <c r="A75" s="103"/>
      <c r="B75" s="93" t="s">
        <v>717</v>
      </c>
      <c r="C75" s="105" t="s">
        <v>510</v>
      </c>
      <c r="D75" s="103"/>
      <c r="E75" s="128" t="s">
        <v>718</v>
      </c>
      <c r="F75" s="105" t="s">
        <v>512</v>
      </c>
      <c r="G75" s="104"/>
      <c r="H75" s="109"/>
      <c r="I75" s="105"/>
      <c r="K75" s="107"/>
      <c r="L75" s="107"/>
    </row>
    <row r="76" spans="1:13" ht="24.6" customHeight="1" x14ac:dyDescent="0.45">
      <c r="A76" s="103"/>
      <c r="B76" s="93" t="s">
        <v>719</v>
      </c>
      <c r="C76" s="105" t="s">
        <v>514</v>
      </c>
      <c r="D76" s="103"/>
      <c r="E76" s="109"/>
      <c r="F76" s="105"/>
      <c r="G76" s="104"/>
      <c r="H76" s="109"/>
      <c r="I76" s="105"/>
      <c r="K76" s="107"/>
    </row>
    <row r="77" spans="1:13" ht="24.6" customHeight="1" x14ac:dyDescent="0.45">
      <c r="A77" s="103"/>
      <c r="B77" s="93" t="s">
        <v>720</v>
      </c>
      <c r="C77" s="105" t="s">
        <v>516</v>
      </c>
      <c r="D77" s="104"/>
      <c r="E77" s="109"/>
      <c r="F77" s="105"/>
      <c r="G77" s="104"/>
      <c r="H77" s="109"/>
      <c r="I77" s="105"/>
      <c r="K77" s="107"/>
    </row>
    <row r="78" spans="1:13" ht="24.6" customHeight="1" x14ac:dyDescent="0.45">
      <c r="A78" s="103"/>
      <c r="B78" s="93" t="s">
        <v>721</v>
      </c>
      <c r="C78" s="105" t="s">
        <v>518</v>
      </c>
      <c r="D78" s="103"/>
      <c r="E78" s="104"/>
      <c r="F78" s="105"/>
      <c r="G78" s="104"/>
      <c r="H78" s="109"/>
      <c r="I78" s="105"/>
      <c r="K78" s="107"/>
      <c r="M78" s="104"/>
    </row>
    <row r="79" spans="1:13" ht="24.6" customHeight="1" x14ac:dyDescent="0.45">
      <c r="A79" s="103"/>
      <c r="B79" s="93" t="s">
        <v>722</v>
      </c>
      <c r="C79" s="105" t="s">
        <v>520</v>
      </c>
      <c r="D79" s="103"/>
      <c r="E79" s="104"/>
      <c r="F79" s="105"/>
      <c r="G79" s="104"/>
      <c r="H79" s="109"/>
      <c r="I79" s="105"/>
      <c r="K79" s="107"/>
      <c r="M79" s="104"/>
    </row>
    <row r="80" spans="1:13" ht="24.6" customHeight="1" x14ac:dyDescent="0.45">
      <c r="A80" s="103"/>
      <c r="B80" s="93" t="s">
        <v>723</v>
      </c>
      <c r="C80" s="105" t="s">
        <v>522</v>
      </c>
      <c r="D80" s="103"/>
      <c r="E80" s="109"/>
      <c r="F80" s="105"/>
      <c r="G80" s="104"/>
      <c r="H80" s="109"/>
      <c r="I80" s="105"/>
      <c r="K80" s="107"/>
    </row>
    <row r="81" spans="1:15" ht="24.6" customHeight="1" x14ac:dyDescent="0.45">
      <c r="A81" s="103"/>
      <c r="B81" s="93" t="s">
        <v>724</v>
      </c>
      <c r="C81" s="105" t="s">
        <v>524</v>
      </c>
      <c r="D81" s="103"/>
      <c r="E81" s="109"/>
      <c r="F81" s="105"/>
      <c r="G81" s="104"/>
      <c r="H81" s="109"/>
      <c r="I81" s="105"/>
      <c r="K81" s="107"/>
    </row>
    <row r="82" spans="1:15" ht="24.6" customHeight="1" x14ac:dyDescent="0.45">
      <c r="A82" s="103"/>
      <c r="B82" s="93" t="s">
        <v>725</v>
      </c>
      <c r="C82" s="105" t="s">
        <v>526</v>
      </c>
      <c r="D82" s="103"/>
      <c r="E82" s="109"/>
      <c r="F82" s="105"/>
      <c r="G82" s="104"/>
      <c r="H82" s="109"/>
      <c r="I82" s="105"/>
      <c r="K82" s="107"/>
    </row>
    <row r="83" spans="1:15" ht="24.6" customHeight="1" x14ac:dyDescent="0.45">
      <c r="A83" s="103"/>
      <c r="B83" s="93" t="s">
        <v>726</v>
      </c>
      <c r="C83" s="105" t="s">
        <v>528</v>
      </c>
      <c r="D83" s="103"/>
      <c r="E83" s="109"/>
      <c r="F83" s="105"/>
      <c r="G83" s="104"/>
      <c r="H83" s="109"/>
      <c r="I83" s="105"/>
      <c r="K83" s="107"/>
    </row>
    <row r="84" spans="1:15" ht="24.6" customHeight="1" x14ac:dyDescent="0.45">
      <c r="A84" s="103"/>
      <c r="B84" s="93" t="s">
        <v>727</v>
      </c>
      <c r="C84" s="105" t="s">
        <v>530</v>
      </c>
      <c r="D84" s="103"/>
      <c r="E84" s="109"/>
      <c r="F84" s="105"/>
      <c r="G84" s="104"/>
      <c r="H84" s="109"/>
      <c r="I84" s="105"/>
      <c r="K84" s="107"/>
    </row>
    <row r="85" spans="1:15" ht="24.6" customHeight="1" x14ac:dyDescent="0.45">
      <c r="A85" s="103"/>
      <c r="B85" s="93" t="s">
        <v>728</v>
      </c>
      <c r="C85" s="105" t="s">
        <v>532</v>
      </c>
      <c r="D85" s="103"/>
      <c r="E85" s="109"/>
      <c r="F85" s="105"/>
      <c r="G85" s="104"/>
      <c r="H85" s="109"/>
      <c r="I85" s="105"/>
      <c r="K85" s="107"/>
      <c r="N85" s="123"/>
      <c r="O85" s="124"/>
    </row>
    <row r="86" spans="1:15" ht="24.6" customHeight="1" x14ac:dyDescent="0.45">
      <c r="A86" s="121"/>
      <c r="B86" s="93" t="s">
        <v>729</v>
      </c>
      <c r="C86" s="105" t="s">
        <v>534</v>
      </c>
      <c r="D86" s="103"/>
      <c r="E86" s="109"/>
      <c r="F86" s="105"/>
      <c r="G86" s="104"/>
      <c r="H86" s="109"/>
      <c r="I86" s="105"/>
      <c r="K86" s="107"/>
      <c r="N86" s="123"/>
      <c r="O86" s="124"/>
    </row>
    <row r="87" spans="1:15" ht="24.6" customHeight="1" x14ac:dyDescent="0.45">
      <c r="A87" s="103"/>
      <c r="B87" s="93" t="s">
        <v>730</v>
      </c>
      <c r="C87" s="105" t="s">
        <v>536</v>
      </c>
      <c r="D87" s="104"/>
      <c r="E87" s="109"/>
      <c r="F87" s="105"/>
      <c r="G87" s="104"/>
      <c r="H87" s="109"/>
      <c r="I87" s="105"/>
      <c r="K87" s="107"/>
    </row>
    <row r="88" spans="1:15" ht="24.6" customHeight="1" x14ac:dyDescent="0.45">
      <c r="A88" s="103"/>
      <c r="B88" s="93" t="s">
        <v>731</v>
      </c>
      <c r="C88" s="105" t="s">
        <v>538</v>
      </c>
      <c r="D88" s="104"/>
      <c r="E88" s="109"/>
      <c r="F88" s="105"/>
      <c r="G88" s="104"/>
      <c r="H88" s="109"/>
      <c r="I88" s="105"/>
      <c r="K88" s="107"/>
    </row>
    <row r="89" spans="1:15" ht="24.6" customHeight="1" x14ac:dyDescent="0.45">
      <c r="A89" s="103"/>
      <c r="B89" s="93" t="s">
        <v>732</v>
      </c>
      <c r="C89" s="105" t="s">
        <v>540</v>
      </c>
      <c r="D89" s="104"/>
      <c r="E89" s="109"/>
      <c r="F89" s="105"/>
      <c r="G89" s="104"/>
      <c r="H89" s="109"/>
      <c r="I89" s="105"/>
      <c r="K89" s="107"/>
    </row>
    <row r="90" spans="1:15" ht="24.6" customHeight="1" x14ac:dyDescent="0.45">
      <c r="A90" s="103"/>
      <c r="B90" s="93" t="s">
        <v>733</v>
      </c>
      <c r="C90" s="105" t="s">
        <v>542</v>
      </c>
      <c r="D90" s="104"/>
      <c r="E90" s="109"/>
      <c r="F90" s="105"/>
      <c r="G90" s="104"/>
      <c r="H90" s="109"/>
      <c r="I90" s="105"/>
      <c r="K90" s="107"/>
    </row>
    <row r="91" spans="1:15" ht="24.6" customHeight="1" x14ac:dyDescent="0.45">
      <c r="A91" s="103"/>
      <c r="B91" s="93" t="s">
        <v>734</v>
      </c>
      <c r="C91" s="105" t="s">
        <v>544</v>
      </c>
      <c r="D91" s="104"/>
      <c r="E91" s="109"/>
      <c r="F91" s="105"/>
      <c r="G91" s="104"/>
      <c r="H91" s="109"/>
      <c r="I91" s="105"/>
      <c r="K91" s="107"/>
    </row>
    <row r="92" spans="1:15" ht="24.6" customHeight="1" x14ac:dyDescent="0.45">
      <c r="A92" s="103"/>
      <c r="B92" s="93" t="s">
        <v>735</v>
      </c>
      <c r="C92" s="105" t="s">
        <v>546</v>
      </c>
      <c r="D92" s="104"/>
      <c r="E92" s="109"/>
      <c r="F92" s="105"/>
      <c r="G92" s="104"/>
      <c r="H92" s="109"/>
      <c r="I92" s="105"/>
      <c r="K92" s="107"/>
    </row>
    <row r="93" spans="1:15" ht="3.75" customHeight="1" x14ac:dyDescent="0.45">
      <c r="A93" s="113"/>
      <c r="B93" s="114"/>
      <c r="C93" s="126"/>
      <c r="D93" s="116"/>
      <c r="E93" s="114"/>
      <c r="F93" s="126"/>
      <c r="G93" s="116"/>
      <c r="H93" s="114"/>
      <c r="I93" s="126"/>
    </row>
    <row r="94" spans="1:15" ht="6.75" customHeight="1" x14ac:dyDescent="0.45">
      <c r="A94" s="104"/>
      <c r="B94" s="109"/>
      <c r="C94" s="129"/>
      <c r="D94" s="104"/>
      <c r="E94" s="109"/>
      <c r="F94" s="129"/>
      <c r="G94" s="104"/>
      <c r="H94" s="109"/>
      <c r="I94" s="129"/>
      <c r="J94" s="104"/>
      <c r="K94" s="104"/>
    </row>
    <row r="95" spans="1:15" ht="22.5" customHeight="1" x14ac:dyDescent="0.45">
      <c r="A95" s="104"/>
      <c r="B95" s="93" t="s">
        <v>547</v>
      </c>
    </row>
    <row r="96" spans="1:15" x14ac:dyDescent="0.45">
      <c r="B96" s="93" t="s">
        <v>736</v>
      </c>
    </row>
  </sheetData>
  <mergeCells count="6">
    <mergeCell ref="A65:I65"/>
    <mergeCell ref="A1:I1"/>
    <mergeCell ref="A2:I2"/>
    <mergeCell ref="A34:I34"/>
    <mergeCell ref="A35:I35"/>
    <mergeCell ref="A64:I64"/>
  </mergeCells>
  <printOptions horizontalCentered="1"/>
  <pageMargins left="0.59055118110236227" right="0.39370078740157483" top="0.51181102362204722" bottom="0.74803149606299213" header="0.51181102362204722" footer="0"/>
  <pageSetup paperSize="9" orientation="portrait" horizontalDpi="1200" verticalDpi="1200" r:id="rId1"/>
  <headerFooter alignWithMargins="0">
    <oddHeader>&amp;C&amp;7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defaultGridColor="0" colorId="12" zoomScaleNormal="100" workbookViewId="0">
      <selection activeCell="K1" sqref="K1"/>
    </sheetView>
  </sheetViews>
  <sheetFormatPr defaultRowHeight="15.75" x14ac:dyDescent="0.25"/>
  <cols>
    <col min="1" max="1" width="4.33203125" style="1" customWidth="1"/>
    <col min="2" max="2" width="22.6640625" style="1" customWidth="1"/>
    <col min="3" max="3" width="20.83203125" style="1" customWidth="1"/>
    <col min="4" max="4" width="21.1640625" style="1" customWidth="1"/>
    <col min="5" max="5" width="15.1640625" style="1" customWidth="1"/>
    <col min="6" max="6" width="21.1640625" style="1" customWidth="1"/>
    <col min="7" max="7" width="13" style="1" customWidth="1"/>
    <col min="8" max="8" width="20.83203125" style="1" customWidth="1"/>
    <col min="9" max="9" width="17" style="1" customWidth="1"/>
    <col min="10" max="10" width="4.33203125" style="1" customWidth="1"/>
    <col min="11" max="11" width="5.5" style="1" customWidth="1"/>
    <col min="12" max="16384" width="9.33203125" style="1"/>
  </cols>
  <sheetData>
    <row r="1" spans="1:11" s="4" customFormat="1" ht="21.75" customHeight="1" x14ac:dyDescent="0.35">
      <c r="A1" s="130"/>
      <c r="B1" s="131" t="s">
        <v>27</v>
      </c>
      <c r="C1" s="5"/>
      <c r="D1" s="5"/>
      <c r="E1" s="5"/>
      <c r="F1" s="5"/>
      <c r="G1" s="5"/>
      <c r="H1" s="5" t="s">
        <v>1</v>
      </c>
      <c r="I1" s="10" t="s">
        <v>2</v>
      </c>
      <c r="K1" s="141"/>
    </row>
    <row r="2" spans="1:11" s="4" customFormat="1" ht="22.5" customHeight="1" x14ac:dyDescent="0.35">
      <c r="A2" s="130"/>
      <c r="B2" s="131" t="s">
        <v>28</v>
      </c>
      <c r="C2" s="5"/>
      <c r="D2" s="5"/>
      <c r="E2" s="5"/>
      <c r="F2" s="5"/>
      <c r="G2" s="5"/>
      <c r="H2" s="5"/>
      <c r="I2" s="10" t="s">
        <v>4</v>
      </c>
    </row>
    <row r="3" spans="1:11" ht="5.0999999999999996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11" s="6" customFormat="1" ht="20.25" customHeight="1" x14ac:dyDescent="0.3">
      <c r="A4" s="156" t="s">
        <v>5</v>
      </c>
      <c r="B4" s="156"/>
      <c r="C4" s="157"/>
      <c r="D4" s="156" t="s">
        <v>6</v>
      </c>
      <c r="E4" s="157"/>
      <c r="F4" s="150" t="s">
        <v>7</v>
      </c>
      <c r="G4" s="151"/>
      <c r="H4" s="151"/>
      <c r="I4" s="151"/>
    </row>
    <row r="5" spans="1:11" s="6" customFormat="1" ht="16.5" customHeight="1" x14ac:dyDescent="0.3">
      <c r="A5" s="158"/>
      <c r="B5" s="158"/>
      <c r="C5" s="159"/>
      <c r="D5" s="158"/>
      <c r="E5" s="159"/>
      <c r="F5" s="162" t="s">
        <v>8</v>
      </c>
      <c r="G5" s="157"/>
      <c r="H5" s="162" t="s">
        <v>9</v>
      </c>
      <c r="I5" s="156"/>
    </row>
    <row r="6" spans="1:11" s="6" customFormat="1" ht="13.5" customHeight="1" x14ac:dyDescent="0.3">
      <c r="A6" s="158"/>
      <c r="B6" s="158"/>
      <c r="C6" s="159"/>
      <c r="D6" s="158"/>
      <c r="E6" s="159"/>
      <c r="F6" s="163"/>
      <c r="G6" s="159"/>
      <c r="H6" s="163"/>
      <c r="I6" s="158"/>
    </row>
    <row r="7" spans="1:11" s="6" customFormat="1" ht="10.5" customHeight="1" x14ac:dyDescent="0.3">
      <c r="A7" s="160"/>
      <c r="B7" s="160"/>
      <c r="C7" s="161"/>
      <c r="D7" s="160"/>
      <c r="E7" s="161"/>
      <c r="F7" s="164"/>
      <c r="G7" s="161"/>
      <c r="H7" s="164"/>
      <c r="I7" s="160"/>
    </row>
    <row r="8" spans="1:11" s="10" customFormat="1" ht="5.0999999999999996" customHeight="1" x14ac:dyDescent="0.3">
      <c r="A8" s="9"/>
      <c r="B8" s="9"/>
      <c r="C8" s="132"/>
      <c r="D8" s="9"/>
      <c r="E8" s="9"/>
      <c r="F8" s="9"/>
      <c r="G8" s="9"/>
      <c r="H8" s="9"/>
      <c r="I8" s="9"/>
    </row>
    <row r="9" spans="1:11" s="10" customFormat="1" ht="20.45" customHeight="1" x14ac:dyDescent="0.3">
      <c r="A9" s="11"/>
      <c r="B9" s="9" t="s">
        <v>844</v>
      </c>
      <c r="C9" s="133" t="s">
        <v>604</v>
      </c>
      <c r="D9" s="14">
        <v>25</v>
      </c>
      <c r="E9" s="14"/>
      <c r="F9" s="14">
        <v>42.03</v>
      </c>
      <c r="G9" s="14"/>
      <c r="H9" s="14">
        <v>42.03</v>
      </c>
    </row>
    <row r="10" spans="1:11" s="10" customFormat="1" ht="20.45" customHeight="1" x14ac:dyDescent="0.3">
      <c r="A10" s="11"/>
      <c r="B10" s="9" t="s">
        <v>845</v>
      </c>
      <c r="C10" s="133" t="s">
        <v>607</v>
      </c>
      <c r="D10" s="14">
        <v>136</v>
      </c>
      <c r="E10" s="14"/>
      <c r="F10" s="14">
        <v>214.58</v>
      </c>
      <c r="G10" s="14"/>
      <c r="H10" s="14">
        <v>208.58</v>
      </c>
    </row>
    <row r="11" spans="1:11" s="10" customFormat="1" ht="20.45" customHeight="1" x14ac:dyDescent="0.3">
      <c r="A11" s="11"/>
      <c r="B11" s="9" t="s">
        <v>846</v>
      </c>
      <c r="C11" s="133" t="s">
        <v>613</v>
      </c>
      <c r="D11" s="14">
        <v>20</v>
      </c>
      <c r="E11" s="14"/>
      <c r="F11" s="14">
        <v>56.5</v>
      </c>
      <c r="G11" s="14"/>
      <c r="H11" s="14">
        <v>55.5</v>
      </c>
    </row>
    <row r="12" spans="1:11" s="10" customFormat="1" ht="20.45" customHeight="1" x14ac:dyDescent="0.3">
      <c r="A12" s="11"/>
      <c r="B12" s="15" t="s">
        <v>847</v>
      </c>
      <c r="C12" s="134" t="s">
        <v>619</v>
      </c>
      <c r="D12" s="14">
        <v>355</v>
      </c>
      <c r="E12" s="14"/>
      <c r="F12" s="14">
        <v>556.37</v>
      </c>
      <c r="G12" s="14"/>
      <c r="H12" s="14">
        <v>554.87</v>
      </c>
    </row>
    <row r="13" spans="1:11" s="10" customFormat="1" ht="20.45" customHeight="1" x14ac:dyDescent="0.3">
      <c r="A13" s="11"/>
      <c r="B13" s="15" t="s">
        <v>848</v>
      </c>
      <c r="C13" s="134" t="s">
        <v>622</v>
      </c>
      <c r="D13" s="14">
        <v>30</v>
      </c>
      <c r="E13" s="14"/>
      <c r="F13" s="14">
        <v>71.5</v>
      </c>
      <c r="G13" s="14"/>
      <c r="H13" s="14">
        <v>71.5</v>
      </c>
    </row>
    <row r="14" spans="1:11" s="10" customFormat="1" ht="20.45" customHeight="1" x14ac:dyDescent="0.3">
      <c r="A14" s="11"/>
      <c r="B14" s="15" t="s">
        <v>849</v>
      </c>
      <c r="C14" s="134" t="s">
        <v>604</v>
      </c>
      <c r="D14" s="14">
        <v>3</v>
      </c>
      <c r="E14" s="14"/>
      <c r="F14" s="14">
        <v>7</v>
      </c>
      <c r="G14" s="14"/>
      <c r="H14" s="14">
        <v>7</v>
      </c>
    </row>
    <row r="15" spans="1:11" s="10" customFormat="1" ht="20.45" customHeight="1" x14ac:dyDescent="0.3">
      <c r="A15" s="11"/>
      <c r="B15" s="15" t="s">
        <v>850</v>
      </c>
      <c r="C15" s="134" t="s">
        <v>627</v>
      </c>
      <c r="D15" s="14">
        <v>2</v>
      </c>
      <c r="E15" s="14"/>
      <c r="F15" s="19" t="s">
        <v>862</v>
      </c>
      <c r="G15" s="14"/>
      <c r="H15" s="19" t="s">
        <v>862</v>
      </c>
    </row>
    <row r="16" spans="1:11" s="10" customFormat="1" ht="20.45" customHeight="1" x14ac:dyDescent="0.3">
      <c r="A16" s="11"/>
      <c r="B16" s="11" t="s">
        <v>851</v>
      </c>
      <c r="C16" s="135" t="s">
        <v>552</v>
      </c>
      <c r="D16" s="14">
        <v>348</v>
      </c>
      <c r="E16" s="14"/>
      <c r="F16" s="14">
        <v>785.83</v>
      </c>
      <c r="G16" s="14"/>
      <c r="H16" s="14">
        <v>782.78</v>
      </c>
    </row>
    <row r="17" spans="1:8" s="10" customFormat="1" ht="20.45" customHeight="1" x14ac:dyDescent="0.3">
      <c r="A17" s="11"/>
      <c r="B17" s="15" t="s">
        <v>852</v>
      </c>
      <c r="C17" s="134" t="s">
        <v>558</v>
      </c>
      <c r="D17" s="14">
        <v>11</v>
      </c>
      <c r="E17" s="14"/>
      <c r="F17" s="14">
        <v>8.1300000000000008</v>
      </c>
      <c r="G17" s="14"/>
      <c r="H17" s="14">
        <v>8.1300000000000008</v>
      </c>
    </row>
    <row r="18" spans="1:8" s="10" customFormat="1" ht="20.45" customHeight="1" x14ac:dyDescent="0.3">
      <c r="A18" s="11"/>
      <c r="B18" s="15" t="s">
        <v>853</v>
      </c>
      <c r="C18" s="134" t="s">
        <v>561</v>
      </c>
      <c r="D18" s="14">
        <v>212</v>
      </c>
      <c r="E18" s="14"/>
      <c r="F18" s="14">
        <v>496.44</v>
      </c>
      <c r="G18" s="14"/>
      <c r="H18" s="14">
        <v>482.94</v>
      </c>
    </row>
    <row r="19" spans="1:8" s="10" customFormat="1" ht="20.45" customHeight="1" x14ac:dyDescent="0.3">
      <c r="A19" s="11"/>
      <c r="B19" s="15" t="s">
        <v>854</v>
      </c>
      <c r="C19" s="134" t="s">
        <v>564</v>
      </c>
      <c r="D19" s="14">
        <v>101</v>
      </c>
      <c r="E19" s="14"/>
      <c r="F19" s="14">
        <v>192.25</v>
      </c>
      <c r="G19" s="14"/>
      <c r="H19" s="14">
        <v>182.25</v>
      </c>
    </row>
    <row r="20" spans="1:8" s="10" customFormat="1" ht="20.45" customHeight="1" x14ac:dyDescent="0.3">
      <c r="A20" s="11"/>
      <c r="B20" s="15" t="s">
        <v>855</v>
      </c>
      <c r="C20" s="134" t="s">
        <v>566</v>
      </c>
      <c r="D20" s="14">
        <v>41</v>
      </c>
      <c r="E20" s="14"/>
      <c r="F20" s="14">
        <v>136.63</v>
      </c>
      <c r="G20" s="14"/>
      <c r="H20" s="14">
        <v>136.63</v>
      </c>
    </row>
    <row r="21" spans="1:8" s="10" customFormat="1" ht="20.45" customHeight="1" x14ac:dyDescent="0.3">
      <c r="A21" s="11"/>
      <c r="B21" s="15" t="s">
        <v>856</v>
      </c>
      <c r="C21" s="134" t="s">
        <v>569</v>
      </c>
      <c r="D21" s="14">
        <v>316</v>
      </c>
      <c r="E21" s="14"/>
      <c r="F21" s="14">
        <v>678.88</v>
      </c>
      <c r="G21" s="14"/>
      <c r="H21" s="14">
        <v>677.38</v>
      </c>
    </row>
    <row r="22" spans="1:8" s="10" customFormat="1" ht="20.45" customHeight="1" x14ac:dyDescent="0.3">
      <c r="A22" s="11"/>
      <c r="B22" s="15" t="s">
        <v>857</v>
      </c>
      <c r="C22" s="134" t="s">
        <v>572</v>
      </c>
      <c r="D22" s="14">
        <v>439</v>
      </c>
      <c r="E22" s="14"/>
      <c r="F22" s="14">
        <v>543.66</v>
      </c>
      <c r="G22" s="14"/>
      <c r="H22" s="14">
        <v>541.53</v>
      </c>
    </row>
    <row r="23" spans="1:8" s="10" customFormat="1" ht="20.45" customHeight="1" x14ac:dyDescent="0.3">
      <c r="A23" s="11"/>
      <c r="B23" s="15" t="s">
        <v>858</v>
      </c>
      <c r="C23" s="134" t="s">
        <v>575</v>
      </c>
      <c r="D23" s="14">
        <v>10</v>
      </c>
      <c r="E23" s="14"/>
      <c r="F23" s="14">
        <v>14.75</v>
      </c>
      <c r="G23" s="14"/>
      <c r="H23" s="14">
        <v>14.75</v>
      </c>
    </row>
    <row r="24" spans="1:8" s="10" customFormat="1" ht="20.45" customHeight="1" x14ac:dyDescent="0.3">
      <c r="A24" s="11"/>
      <c r="B24" s="138" t="s">
        <v>864</v>
      </c>
      <c r="C24" s="15"/>
      <c r="D24" s="14"/>
      <c r="E24" s="14"/>
      <c r="F24" s="14"/>
      <c r="G24" s="14"/>
      <c r="H24" s="14"/>
    </row>
    <row r="25" spans="1:8" s="10" customFormat="1" ht="18.600000000000001" customHeight="1" x14ac:dyDescent="0.3">
      <c r="A25" s="11"/>
      <c r="B25" s="138" t="s">
        <v>865</v>
      </c>
      <c r="C25" s="15"/>
      <c r="D25" s="12"/>
      <c r="E25" s="12"/>
      <c r="F25" s="12"/>
      <c r="G25" s="12"/>
      <c r="H25" s="12"/>
    </row>
    <row r="26" spans="1:8" s="10" customFormat="1" ht="18.600000000000001" customHeight="1" x14ac:dyDescent="0.3">
      <c r="A26" s="11"/>
      <c r="B26" s="138"/>
      <c r="C26" s="15"/>
      <c r="D26" s="12"/>
      <c r="E26" s="12"/>
      <c r="F26" s="12"/>
      <c r="G26" s="12"/>
      <c r="H26" s="12"/>
    </row>
  </sheetData>
  <mergeCells count="5">
    <mergeCell ref="A4:C7"/>
    <mergeCell ref="D4:E7"/>
    <mergeCell ref="F4:I4"/>
    <mergeCell ref="F5:G7"/>
    <mergeCell ref="H5:I7"/>
  </mergeCells>
  <pageMargins left="0.51181102362204722" right="0.31496062992125984" top="0.98425196850393704" bottom="0.11811023622047245" header="0.19685039370078741" footer="0.19685039370078741"/>
  <pageSetup paperSize="9" orientation="landscape" r:id="rId1"/>
  <headerFooter alignWithMargins="0">
    <oddFooter xml:space="preserve">&amp;C </oddFooter>
  </headerFooter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3"/>
  <sheetViews>
    <sheetView defaultGridColor="0" topLeftCell="A15" colorId="12" zoomScaleNormal="100" workbookViewId="0">
      <selection activeCell="J26" sqref="J26"/>
    </sheetView>
  </sheetViews>
  <sheetFormatPr defaultRowHeight="15.75" x14ac:dyDescent="0.25"/>
  <cols>
    <col min="1" max="1" width="4.33203125" style="1" customWidth="1"/>
    <col min="2" max="2" width="22.6640625" style="1" customWidth="1"/>
    <col min="3" max="3" width="20.83203125" style="1" customWidth="1"/>
    <col min="4" max="4" width="21.1640625" style="1" customWidth="1"/>
    <col min="5" max="5" width="15.1640625" style="1" customWidth="1"/>
    <col min="6" max="6" width="21.1640625" style="1" customWidth="1"/>
    <col min="7" max="7" width="13" style="1" customWidth="1"/>
    <col min="8" max="8" width="20.83203125" style="1" customWidth="1"/>
    <col min="9" max="9" width="17" style="1" customWidth="1"/>
    <col min="10" max="10" width="4.33203125" style="1" customWidth="1"/>
    <col min="11" max="11" width="5.5" style="1" customWidth="1"/>
    <col min="12" max="16384" width="9.33203125" style="1"/>
  </cols>
  <sheetData>
    <row r="1" spans="1:9" s="4" customFormat="1" ht="21.75" customHeight="1" x14ac:dyDescent="0.35">
      <c r="A1" s="5"/>
      <c r="B1" s="5" t="s">
        <v>27</v>
      </c>
      <c r="C1" s="5"/>
      <c r="D1" s="5"/>
      <c r="E1" s="5"/>
      <c r="F1" s="5"/>
      <c r="G1" s="5"/>
      <c r="H1" s="5" t="s">
        <v>1</v>
      </c>
      <c r="I1" s="10" t="s">
        <v>2</v>
      </c>
    </row>
    <row r="2" spans="1:9" s="4" customFormat="1" ht="22.5" customHeight="1" x14ac:dyDescent="0.35">
      <c r="A2" s="5"/>
      <c r="B2" s="5" t="s">
        <v>28</v>
      </c>
      <c r="C2" s="5"/>
      <c r="D2" s="5"/>
      <c r="E2" s="5"/>
      <c r="F2" s="5"/>
      <c r="G2" s="5"/>
      <c r="H2" s="5"/>
      <c r="I2" s="10" t="s">
        <v>4</v>
      </c>
    </row>
    <row r="3" spans="1:9" ht="5.0999999999999996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s="6" customFormat="1" ht="20.25" customHeight="1" x14ac:dyDescent="0.3">
      <c r="A4" s="156" t="s">
        <v>5</v>
      </c>
      <c r="B4" s="156"/>
      <c r="C4" s="157"/>
      <c r="D4" s="156" t="s">
        <v>6</v>
      </c>
      <c r="E4" s="157"/>
      <c r="F4" s="150" t="s">
        <v>7</v>
      </c>
      <c r="G4" s="151"/>
      <c r="H4" s="151"/>
      <c r="I4" s="151"/>
    </row>
    <row r="5" spans="1:9" s="6" customFormat="1" ht="16.5" customHeight="1" x14ac:dyDescent="0.3">
      <c r="A5" s="158"/>
      <c r="B5" s="158"/>
      <c r="C5" s="159"/>
      <c r="D5" s="158"/>
      <c r="E5" s="159"/>
      <c r="F5" s="162" t="s">
        <v>8</v>
      </c>
      <c r="G5" s="157"/>
      <c r="H5" s="162" t="s">
        <v>9</v>
      </c>
      <c r="I5" s="156"/>
    </row>
    <row r="6" spans="1:9" s="6" customFormat="1" ht="13.5" customHeight="1" x14ac:dyDescent="0.3">
      <c r="A6" s="158"/>
      <c r="B6" s="158"/>
      <c r="C6" s="159"/>
      <c r="D6" s="158"/>
      <c r="E6" s="159"/>
      <c r="F6" s="163"/>
      <c r="G6" s="159"/>
      <c r="H6" s="163"/>
      <c r="I6" s="158"/>
    </row>
    <row r="7" spans="1:9" s="6" customFormat="1" ht="10.5" customHeight="1" x14ac:dyDescent="0.3">
      <c r="A7" s="160"/>
      <c r="B7" s="160"/>
      <c r="C7" s="161"/>
      <c r="D7" s="160"/>
      <c r="E7" s="161"/>
      <c r="F7" s="164"/>
      <c r="G7" s="161"/>
      <c r="H7" s="164"/>
      <c r="I7" s="160"/>
    </row>
    <row r="8" spans="1:9" s="10" customFormat="1" ht="5.0999999999999996" customHeight="1" x14ac:dyDescent="0.3">
      <c r="A8" s="9"/>
      <c r="B8" s="9"/>
      <c r="C8" s="132"/>
      <c r="D8" s="9"/>
      <c r="E8" s="9"/>
      <c r="F8" s="9"/>
      <c r="G8" s="9"/>
      <c r="H8" s="9"/>
      <c r="I8" s="9"/>
    </row>
    <row r="9" spans="1:9" s="10" customFormat="1" ht="22.5" customHeight="1" x14ac:dyDescent="0.3">
      <c r="A9" s="11"/>
      <c r="B9" s="15" t="s">
        <v>752</v>
      </c>
      <c r="C9" s="134" t="s">
        <v>578</v>
      </c>
      <c r="D9" s="14">
        <v>37</v>
      </c>
      <c r="E9" s="14"/>
      <c r="F9" s="14">
        <v>101</v>
      </c>
      <c r="G9" s="14"/>
      <c r="H9" s="14">
        <v>101</v>
      </c>
    </row>
    <row r="10" spans="1:9" s="10" customFormat="1" ht="22.5" customHeight="1" x14ac:dyDescent="0.3">
      <c r="A10" s="11"/>
      <c r="B10" s="15" t="s">
        <v>753</v>
      </c>
      <c r="C10" s="134" t="s">
        <v>581</v>
      </c>
      <c r="D10" s="14">
        <v>8</v>
      </c>
      <c r="E10" s="14"/>
      <c r="F10" s="14">
        <v>8.93</v>
      </c>
      <c r="G10" s="14"/>
      <c r="H10" s="14">
        <v>7.93</v>
      </c>
    </row>
    <row r="11" spans="1:9" s="10" customFormat="1" ht="22.5" customHeight="1" x14ac:dyDescent="0.3">
      <c r="A11" s="11"/>
      <c r="B11" s="15" t="s">
        <v>754</v>
      </c>
      <c r="C11" s="134" t="s">
        <v>584</v>
      </c>
      <c r="D11" s="14">
        <v>95</v>
      </c>
      <c r="E11" s="14"/>
      <c r="F11" s="14">
        <v>235.76</v>
      </c>
      <c r="G11" s="14"/>
      <c r="H11" s="14">
        <v>235.76</v>
      </c>
    </row>
    <row r="12" spans="1:9" s="10" customFormat="1" ht="22.5" customHeight="1" x14ac:dyDescent="0.3">
      <c r="A12" s="11"/>
      <c r="B12" s="15" t="s">
        <v>755</v>
      </c>
      <c r="C12" s="134" t="s">
        <v>587</v>
      </c>
      <c r="D12" s="14">
        <v>107</v>
      </c>
      <c r="E12" s="14"/>
      <c r="F12" s="14">
        <v>148.38</v>
      </c>
      <c r="G12" s="14"/>
      <c r="H12" s="14">
        <v>147.88</v>
      </c>
    </row>
    <row r="13" spans="1:9" s="10" customFormat="1" ht="22.5" customHeight="1" x14ac:dyDescent="0.3">
      <c r="A13" s="11"/>
      <c r="B13" s="15" t="s">
        <v>756</v>
      </c>
      <c r="C13" s="134" t="s">
        <v>590</v>
      </c>
      <c r="D13" s="14">
        <v>1</v>
      </c>
      <c r="E13" s="14"/>
      <c r="F13" s="14">
        <v>10</v>
      </c>
      <c r="G13" s="14"/>
      <c r="H13" s="14">
        <v>10</v>
      </c>
    </row>
    <row r="14" spans="1:9" s="10" customFormat="1" ht="22.5" customHeight="1" x14ac:dyDescent="0.3">
      <c r="A14" s="11"/>
      <c r="B14" s="15" t="s">
        <v>757</v>
      </c>
      <c r="C14" s="134" t="s">
        <v>593</v>
      </c>
      <c r="D14" s="14">
        <v>6</v>
      </c>
      <c r="E14" s="14"/>
      <c r="F14" s="14">
        <v>9.25</v>
      </c>
      <c r="G14" s="14"/>
      <c r="H14" s="14">
        <v>9.25</v>
      </c>
    </row>
    <row r="15" spans="1:9" s="10" customFormat="1" ht="22.5" customHeight="1" x14ac:dyDescent="0.3">
      <c r="A15" s="11"/>
      <c r="B15" s="15" t="s">
        <v>758</v>
      </c>
      <c r="C15" s="134" t="s">
        <v>602</v>
      </c>
      <c r="D15" s="14">
        <v>4</v>
      </c>
      <c r="E15" s="14"/>
      <c r="F15" s="19" t="s">
        <v>862</v>
      </c>
      <c r="G15" s="14"/>
      <c r="H15" s="19" t="s">
        <v>862</v>
      </c>
    </row>
    <row r="16" spans="1:9" s="10" customFormat="1" ht="22.5" customHeight="1" x14ac:dyDescent="0.3">
      <c r="A16" s="11"/>
      <c r="B16" s="15" t="s">
        <v>759</v>
      </c>
      <c r="C16" s="134" t="s">
        <v>605</v>
      </c>
      <c r="D16" s="14">
        <v>3</v>
      </c>
      <c r="E16" s="14"/>
      <c r="F16" s="14">
        <v>24.5</v>
      </c>
      <c r="G16" s="14"/>
      <c r="H16" s="14">
        <v>24.5</v>
      </c>
    </row>
    <row r="17" spans="1:10" s="10" customFormat="1" ht="22.5" customHeight="1" x14ac:dyDescent="0.3">
      <c r="A17" s="11"/>
      <c r="B17" s="15" t="s">
        <v>760</v>
      </c>
      <c r="C17" s="134" t="s">
        <v>608</v>
      </c>
      <c r="D17" s="14">
        <v>408</v>
      </c>
      <c r="E17" s="14"/>
      <c r="F17" s="14">
        <v>510.64</v>
      </c>
      <c r="G17" s="14"/>
      <c r="H17" s="14">
        <v>499.77</v>
      </c>
    </row>
    <row r="18" spans="1:10" s="10" customFormat="1" ht="22.5" customHeight="1" x14ac:dyDescent="0.3">
      <c r="A18" s="11"/>
      <c r="B18" s="15" t="s">
        <v>761</v>
      </c>
      <c r="C18" s="134" t="s">
        <v>611</v>
      </c>
      <c r="D18" s="14">
        <v>595</v>
      </c>
      <c r="E18" s="14"/>
      <c r="F18" s="14">
        <v>2000.96</v>
      </c>
      <c r="G18" s="14"/>
      <c r="H18" s="14">
        <v>1915.46</v>
      </c>
    </row>
    <row r="19" spans="1:10" s="10" customFormat="1" ht="22.5" customHeight="1" x14ac:dyDescent="0.3">
      <c r="A19" s="11"/>
      <c r="B19" s="15" t="s">
        <v>762</v>
      </c>
      <c r="C19" s="134" t="s">
        <v>614</v>
      </c>
      <c r="D19" s="14">
        <v>451</v>
      </c>
      <c r="E19" s="14"/>
      <c r="F19" s="14">
        <v>2083.98</v>
      </c>
      <c r="G19" s="14"/>
      <c r="H19" s="14">
        <v>2046.98</v>
      </c>
    </row>
    <row r="20" spans="1:10" s="10" customFormat="1" ht="22.5" customHeight="1" x14ac:dyDescent="0.3">
      <c r="A20" s="11"/>
      <c r="B20" s="15" t="s">
        <v>763</v>
      </c>
      <c r="C20" s="134" t="s">
        <v>617</v>
      </c>
      <c r="D20" s="14">
        <v>42</v>
      </c>
      <c r="E20" s="14"/>
      <c r="F20" s="14">
        <v>121.19</v>
      </c>
      <c r="G20" s="14"/>
      <c r="H20" s="14">
        <v>118.19</v>
      </c>
    </row>
    <row r="21" spans="1:10" s="10" customFormat="1" ht="22.5" customHeight="1" x14ac:dyDescent="0.3">
      <c r="A21" s="11"/>
      <c r="B21" s="15" t="s">
        <v>764</v>
      </c>
      <c r="C21" s="134" t="s">
        <v>620</v>
      </c>
      <c r="D21" s="14">
        <v>145</v>
      </c>
      <c r="E21" s="14"/>
      <c r="F21" s="14">
        <v>300.51</v>
      </c>
      <c r="G21" s="14"/>
      <c r="H21" s="14">
        <v>289.01</v>
      </c>
    </row>
    <row r="22" spans="1:10" s="10" customFormat="1" ht="22.5" customHeight="1" x14ac:dyDescent="0.3">
      <c r="A22" s="11"/>
      <c r="B22" s="15" t="s">
        <v>765</v>
      </c>
      <c r="C22" s="134" t="s">
        <v>623</v>
      </c>
      <c r="D22" s="14">
        <v>31</v>
      </c>
      <c r="E22" s="14"/>
      <c r="F22" s="14">
        <v>96.51</v>
      </c>
      <c r="G22" s="14"/>
      <c r="H22" s="14">
        <v>93.51</v>
      </c>
    </row>
    <row r="23" spans="1:10" s="10" customFormat="1" ht="22.5" customHeight="1" x14ac:dyDescent="0.3">
      <c r="A23" s="11"/>
      <c r="B23" s="15" t="s">
        <v>766</v>
      </c>
      <c r="C23" s="134" t="s">
        <v>625</v>
      </c>
      <c r="D23" s="14">
        <v>298</v>
      </c>
      <c r="E23" s="14"/>
      <c r="F23" s="14">
        <v>387.8</v>
      </c>
      <c r="G23" s="14"/>
      <c r="H23" s="14">
        <v>387.8</v>
      </c>
    </row>
    <row r="24" spans="1:10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10" ht="21.95" customHeight="1" x14ac:dyDescent="0.25">
      <c r="B25" s="138" t="s">
        <v>864</v>
      </c>
    </row>
    <row r="26" spans="1:10" ht="21.95" customHeight="1" x14ac:dyDescent="0.25">
      <c r="B26" s="138" t="s">
        <v>865</v>
      </c>
      <c r="J26" s="141"/>
    </row>
    <row r="27" spans="1:10" ht="21.95" customHeight="1" x14ac:dyDescent="0.25"/>
    <row r="28" spans="1:10" ht="21.95" customHeight="1" x14ac:dyDescent="0.25"/>
    <row r="29" spans="1:10" ht="21.95" customHeight="1" x14ac:dyDescent="0.25"/>
    <row r="30" spans="1:10" ht="21.95" customHeight="1" x14ac:dyDescent="0.25"/>
    <row r="31" spans="1:10" ht="21.95" customHeight="1" x14ac:dyDescent="0.25"/>
    <row r="32" spans="1:10" ht="21.95" customHeight="1" x14ac:dyDescent="0.25"/>
    <row r="33" ht="21.95" customHeight="1" x14ac:dyDescent="0.25"/>
  </sheetData>
  <mergeCells count="5">
    <mergeCell ref="A4:C7"/>
    <mergeCell ref="D4:E7"/>
    <mergeCell ref="F4:I4"/>
    <mergeCell ref="F5:G7"/>
    <mergeCell ref="H5:I7"/>
  </mergeCells>
  <pageMargins left="0.51181102362204722" right="0.31496062992125984" top="0.98425196850393704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7"/>
  <sheetViews>
    <sheetView defaultGridColor="0" colorId="12" zoomScaleNormal="100" workbookViewId="0">
      <selection activeCell="K3" sqref="K3"/>
    </sheetView>
  </sheetViews>
  <sheetFormatPr defaultRowHeight="15.75" x14ac:dyDescent="0.25"/>
  <cols>
    <col min="1" max="1" width="4.33203125" style="1" customWidth="1"/>
    <col min="2" max="2" width="22.6640625" style="1" customWidth="1"/>
    <col min="3" max="3" width="30.83203125" style="1" customWidth="1"/>
    <col min="4" max="4" width="21.1640625" style="1" customWidth="1"/>
    <col min="5" max="5" width="11.1640625" style="1" customWidth="1"/>
    <col min="6" max="6" width="21.1640625" style="1" customWidth="1"/>
    <col min="7" max="7" width="10" style="1" customWidth="1"/>
    <col min="8" max="8" width="20.83203125" style="1" customWidth="1"/>
    <col min="9" max="9" width="14" style="1" customWidth="1"/>
    <col min="10" max="10" width="4.33203125" style="1" customWidth="1"/>
    <col min="11" max="11" width="5.5" style="1" customWidth="1"/>
    <col min="12" max="16384" width="9.33203125" style="1"/>
  </cols>
  <sheetData>
    <row r="1" spans="1:11" ht="21" customHeight="1" x14ac:dyDescent="0.25">
      <c r="K1" s="2"/>
    </row>
    <row r="2" spans="1:11" ht="4.5" customHeight="1" x14ac:dyDescent="0.3">
      <c r="A2" s="5"/>
      <c r="B2" s="5"/>
      <c r="C2" s="5"/>
      <c r="D2" s="5"/>
      <c r="E2" s="5"/>
      <c r="F2" s="5"/>
      <c r="G2" s="5"/>
      <c r="H2" s="5"/>
    </row>
    <row r="3" spans="1:11" s="4" customFormat="1" ht="21.75" customHeight="1" x14ac:dyDescent="0.35">
      <c r="A3" s="5"/>
      <c r="B3" s="131" t="s">
        <v>27</v>
      </c>
      <c r="C3" s="5"/>
      <c r="D3" s="5"/>
      <c r="E3" s="5"/>
      <c r="F3" s="5"/>
      <c r="G3" s="5"/>
      <c r="H3" s="5" t="s">
        <v>1</v>
      </c>
      <c r="I3" s="6" t="s">
        <v>2</v>
      </c>
      <c r="K3" s="141"/>
    </row>
    <row r="4" spans="1:11" s="4" customFormat="1" ht="22.5" customHeight="1" x14ac:dyDescent="0.35">
      <c r="A4" s="5"/>
      <c r="B4" s="131" t="s">
        <v>28</v>
      </c>
      <c r="C4" s="5"/>
      <c r="D4" s="5"/>
      <c r="E4" s="5"/>
      <c r="F4" s="5"/>
      <c r="G4" s="5"/>
      <c r="H4" s="5"/>
      <c r="I4" s="6" t="s">
        <v>4</v>
      </c>
    </row>
    <row r="5" spans="1:11" ht="5.0999999999999996" customHeight="1" x14ac:dyDescent="0.25">
      <c r="A5" s="7"/>
      <c r="B5" s="7"/>
      <c r="C5" s="7"/>
      <c r="D5" s="7"/>
      <c r="E5" s="7"/>
      <c r="F5" s="7"/>
      <c r="G5" s="7"/>
      <c r="H5" s="7"/>
      <c r="I5" s="7"/>
      <c r="J5" s="8"/>
    </row>
    <row r="6" spans="1:11" s="6" customFormat="1" ht="20.25" customHeight="1" x14ac:dyDescent="0.3">
      <c r="A6" s="156" t="s">
        <v>5</v>
      </c>
      <c r="B6" s="156"/>
      <c r="C6" s="157"/>
      <c r="D6" s="144" t="s">
        <v>6</v>
      </c>
      <c r="E6" s="145"/>
      <c r="F6" s="150" t="s">
        <v>7</v>
      </c>
      <c r="G6" s="151"/>
      <c r="H6" s="151"/>
      <c r="I6" s="151"/>
    </row>
    <row r="7" spans="1:11" s="6" customFormat="1" ht="16.5" customHeight="1" x14ac:dyDescent="0.3">
      <c r="A7" s="158"/>
      <c r="B7" s="158"/>
      <c r="C7" s="159"/>
      <c r="D7" s="146"/>
      <c r="E7" s="147"/>
      <c r="F7" s="144" t="s">
        <v>8</v>
      </c>
      <c r="G7" s="145"/>
      <c r="H7" s="152" t="s">
        <v>9</v>
      </c>
      <c r="I7" s="153"/>
    </row>
    <row r="8" spans="1:11" s="6" customFormat="1" ht="13.5" customHeight="1" x14ac:dyDescent="0.3">
      <c r="A8" s="158"/>
      <c r="B8" s="158"/>
      <c r="C8" s="159"/>
      <c r="D8" s="146"/>
      <c r="E8" s="147"/>
      <c r="F8" s="146"/>
      <c r="G8" s="147"/>
      <c r="H8" s="152"/>
      <c r="I8" s="153"/>
    </row>
    <row r="9" spans="1:11" s="6" customFormat="1" ht="10.5" customHeight="1" x14ac:dyDescent="0.3">
      <c r="A9" s="160"/>
      <c r="B9" s="160"/>
      <c r="C9" s="161"/>
      <c r="D9" s="148"/>
      <c r="E9" s="149"/>
      <c r="F9" s="148"/>
      <c r="G9" s="149"/>
      <c r="H9" s="154"/>
      <c r="I9" s="155"/>
    </row>
    <row r="10" spans="1:11" s="10" customFormat="1" ht="5.0999999999999996" customHeight="1" x14ac:dyDescent="0.3">
      <c r="A10" s="9"/>
      <c r="B10" s="9"/>
      <c r="C10" s="132"/>
      <c r="D10" s="9"/>
      <c r="E10" s="9"/>
      <c r="F10" s="9"/>
      <c r="G10" s="9"/>
      <c r="H10" s="9"/>
      <c r="I10" s="9"/>
    </row>
    <row r="11" spans="1:11" s="10" customFormat="1" ht="24.75" customHeight="1" x14ac:dyDescent="0.3">
      <c r="A11" s="11"/>
      <c r="B11" s="9" t="s">
        <v>767</v>
      </c>
      <c r="C11" s="133" t="s">
        <v>628</v>
      </c>
      <c r="D11" s="14">
        <v>6</v>
      </c>
      <c r="E11" s="14"/>
      <c r="F11" s="14">
        <v>11.38</v>
      </c>
      <c r="G11" s="14"/>
      <c r="H11" s="14">
        <v>11.38</v>
      </c>
      <c r="I11" s="1"/>
      <c r="K11" s="11"/>
    </row>
    <row r="12" spans="1:11" s="10" customFormat="1" ht="22.5" customHeight="1" x14ac:dyDescent="0.3">
      <c r="A12" s="11"/>
      <c r="B12" s="9" t="s">
        <v>768</v>
      </c>
      <c r="C12" s="133" t="s">
        <v>550</v>
      </c>
      <c r="D12" s="14">
        <v>1</v>
      </c>
      <c r="E12" s="14"/>
      <c r="F12" s="14">
        <v>10</v>
      </c>
      <c r="G12" s="14"/>
      <c r="H12" s="14">
        <v>10</v>
      </c>
      <c r="I12" s="1"/>
      <c r="K12" s="11"/>
    </row>
    <row r="13" spans="1:11" s="10" customFormat="1" ht="22.5" customHeight="1" x14ac:dyDescent="0.3">
      <c r="A13" s="11"/>
      <c r="B13" s="9" t="s">
        <v>769</v>
      </c>
      <c r="C13" s="133" t="s">
        <v>553</v>
      </c>
      <c r="D13" s="14">
        <v>10</v>
      </c>
      <c r="E13" s="14"/>
      <c r="F13" s="14">
        <v>5.55</v>
      </c>
      <c r="G13" s="14"/>
      <c r="H13" s="14">
        <v>5.55</v>
      </c>
      <c r="I13" s="1"/>
      <c r="K13" s="11"/>
    </row>
    <row r="14" spans="1:11" s="10" customFormat="1" ht="22.5" customHeight="1" x14ac:dyDescent="0.3">
      <c r="A14" s="11"/>
      <c r="B14" s="9" t="s">
        <v>770</v>
      </c>
      <c r="C14" s="133" t="s">
        <v>556</v>
      </c>
      <c r="D14" s="14">
        <v>187</v>
      </c>
      <c r="E14" s="14"/>
      <c r="F14" s="14">
        <v>285.02999999999997</v>
      </c>
      <c r="G14" s="14"/>
      <c r="H14" s="14">
        <v>284.02999999999997</v>
      </c>
      <c r="I14" s="1"/>
      <c r="K14" s="11"/>
    </row>
    <row r="15" spans="1:11" s="10" customFormat="1" ht="22.5" customHeight="1" x14ac:dyDescent="0.3">
      <c r="A15" s="11"/>
      <c r="B15" s="9" t="s">
        <v>771</v>
      </c>
      <c r="C15" s="133" t="s">
        <v>559</v>
      </c>
      <c r="D15" s="14">
        <v>34</v>
      </c>
      <c r="E15" s="14"/>
      <c r="F15" s="14">
        <v>66.77</v>
      </c>
      <c r="G15" s="14"/>
      <c r="H15" s="14">
        <v>65.77</v>
      </c>
      <c r="I15" s="1"/>
      <c r="K15" s="11"/>
    </row>
    <row r="16" spans="1:11" s="10" customFormat="1" ht="22.5" customHeight="1" x14ac:dyDescent="0.3">
      <c r="A16" s="11"/>
      <c r="B16" s="9" t="s">
        <v>772</v>
      </c>
      <c r="C16" s="133" t="s">
        <v>562</v>
      </c>
      <c r="D16" s="14">
        <v>1</v>
      </c>
      <c r="E16" s="14"/>
      <c r="F16" s="19" t="s">
        <v>862</v>
      </c>
      <c r="G16" s="14"/>
      <c r="H16" s="19" t="s">
        <v>862</v>
      </c>
      <c r="I16" s="1"/>
      <c r="K16" s="11"/>
    </row>
    <row r="17" spans="1:11" s="10" customFormat="1" ht="22.5" customHeight="1" x14ac:dyDescent="0.3">
      <c r="A17" s="11"/>
      <c r="B17" s="9" t="s">
        <v>773</v>
      </c>
      <c r="C17" s="133" t="s">
        <v>565</v>
      </c>
      <c r="D17" s="14">
        <v>106</v>
      </c>
      <c r="E17" s="14"/>
      <c r="F17" s="14">
        <v>84.39</v>
      </c>
      <c r="G17" s="14"/>
      <c r="H17" s="14">
        <v>83.76</v>
      </c>
      <c r="I17" s="1"/>
      <c r="K17" s="11"/>
    </row>
    <row r="18" spans="1:11" s="10" customFormat="1" ht="22.5" customHeight="1" x14ac:dyDescent="0.3">
      <c r="A18" s="11"/>
      <c r="B18" s="15" t="s">
        <v>774</v>
      </c>
      <c r="C18" s="134" t="s">
        <v>567</v>
      </c>
      <c r="D18" s="14">
        <v>15</v>
      </c>
      <c r="E18" s="14"/>
      <c r="F18" s="14">
        <v>14.18</v>
      </c>
      <c r="G18" s="14"/>
      <c r="H18" s="14">
        <v>13.18</v>
      </c>
      <c r="I18" s="1"/>
      <c r="K18" s="11"/>
    </row>
    <row r="19" spans="1:11" s="10" customFormat="1" ht="22.5" customHeight="1" x14ac:dyDescent="0.3">
      <c r="A19" s="11"/>
      <c r="B19" s="15" t="s">
        <v>775</v>
      </c>
      <c r="C19" s="134" t="s">
        <v>570</v>
      </c>
      <c r="D19" s="14">
        <v>1</v>
      </c>
      <c r="E19" s="14"/>
      <c r="F19" s="14">
        <v>10</v>
      </c>
      <c r="G19" s="14"/>
      <c r="H19" s="14">
        <v>10</v>
      </c>
      <c r="I19" s="1"/>
      <c r="K19" s="11"/>
    </row>
    <row r="20" spans="1:11" s="10" customFormat="1" ht="22.5" customHeight="1" x14ac:dyDescent="0.3">
      <c r="A20" s="11"/>
      <c r="B20" s="15" t="s">
        <v>776</v>
      </c>
      <c r="C20" s="134" t="s">
        <v>573</v>
      </c>
      <c r="D20" s="14">
        <v>23</v>
      </c>
      <c r="E20" s="14"/>
      <c r="F20" s="14">
        <v>10.56</v>
      </c>
      <c r="G20" s="14"/>
      <c r="H20" s="14">
        <v>10.56</v>
      </c>
      <c r="I20" s="1"/>
      <c r="K20" s="11"/>
    </row>
    <row r="21" spans="1:11" s="10" customFormat="1" ht="22.5" customHeight="1" x14ac:dyDescent="0.3">
      <c r="A21" s="11"/>
      <c r="B21" s="15" t="s">
        <v>777</v>
      </c>
      <c r="C21" s="134" t="s">
        <v>576</v>
      </c>
      <c r="D21" s="14">
        <v>261</v>
      </c>
      <c r="E21" s="14"/>
      <c r="F21" s="14">
        <v>1307.3</v>
      </c>
      <c r="G21" s="14"/>
      <c r="H21" s="14">
        <v>1281.3</v>
      </c>
      <c r="I21" s="1"/>
      <c r="K21" s="11"/>
    </row>
    <row r="22" spans="1:11" s="10" customFormat="1" ht="22.5" customHeight="1" x14ac:dyDescent="0.3">
      <c r="A22" s="11"/>
      <c r="B22" s="15" t="s">
        <v>778</v>
      </c>
      <c r="C22" s="134" t="s">
        <v>579</v>
      </c>
      <c r="D22" s="14">
        <v>1</v>
      </c>
      <c r="E22" s="14"/>
      <c r="F22" s="14">
        <v>1</v>
      </c>
      <c r="G22" s="14"/>
      <c r="H22" s="14">
        <v>1</v>
      </c>
      <c r="I22" s="1"/>
    </row>
    <row r="23" spans="1:11" s="10" customFormat="1" ht="22.5" customHeight="1" x14ac:dyDescent="0.3">
      <c r="A23" s="11"/>
      <c r="B23" s="15" t="s">
        <v>779</v>
      </c>
      <c r="C23" s="134" t="s">
        <v>585</v>
      </c>
      <c r="D23" s="14">
        <v>1</v>
      </c>
      <c r="E23" s="14"/>
      <c r="F23" s="14">
        <v>1</v>
      </c>
      <c r="G23" s="14"/>
      <c r="H23" s="14">
        <v>1</v>
      </c>
      <c r="I23" s="1"/>
    </row>
    <row r="24" spans="1:11" s="10" customFormat="1" ht="22.5" customHeight="1" x14ac:dyDescent="0.3">
      <c r="A24" s="11"/>
      <c r="B24" s="9" t="s">
        <v>780</v>
      </c>
      <c r="C24" s="133" t="s">
        <v>588</v>
      </c>
      <c r="D24" s="14">
        <v>24</v>
      </c>
      <c r="E24" s="14"/>
      <c r="F24" s="14">
        <v>41.11</v>
      </c>
      <c r="G24" s="14"/>
      <c r="H24" s="14">
        <v>41.11</v>
      </c>
      <c r="I24" s="1"/>
    </row>
    <row r="25" spans="1:11" s="10" customFormat="1" ht="22.5" customHeight="1" x14ac:dyDescent="0.3">
      <c r="A25" s="11"/>
      <c r="B25" s="9" t="s">
        <v>781</v>
      </c>
      <c r="C25" s="133" t="s">
        <v>591</v>
      </c>
      <c r="D25" s="14">
        <v>93</v>
      </c>
      <c r="E25" s="14"/>
      <c r="F25" s="14">
        <v>593.5</v>
      </c>
      <c r="G25" s="14"/>
      <c r="H25" s="14">
        <v>593.5</v>
      </c>
      <c r="I25" s="1"/>
    </row>
    <row r="26" spans="1:11" s="10" customFormat="1" ht="22.5" customHeight="1" x14ac:dyDescent="0.3">
      <c r="A26" s="11"/>
      <c r="B26" s="138" t="s">
        <v>864</v>
      </c>
    </row>
    <row r="27" spans="1:11" x14ac:dyDescent="0.25">
      <c r="A27" s="8"/>
      <c r="B27" s="138" t="s">
        <v>865</v>
      </c>
    </row>
  </sheetData>
  <mergeCells count="5">
    <mergeCell ref="D6:E9"/>
    <mergeCell ref="F6:I6"/>
    <mergeCell ref="F7:G9"/>
    <mergeCell ref="H7:I9"/>
    <mergeCell ref="A6:C9"/>
  </mergeCells>
  <pageMargins left="0.51181102362204722" right="0.31496062992125984" top="0.39370078740157483" bottom="0.51181102362204722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defaultGridColor="0" topLeftCell="A13" colorId="12" zoomScaleNormal="100" workbookViewId="0">
      <selection activeCell="K24" sqref="K24"/>
    </sheetView>
  </sheetViews>
  <sheetFormatPr defaultRowHeight="15.75" x14ac:dyDescent="0.25"/>
  <cols>
    <col min="1" max="1" width="4.33203125" style="1" customWidth="1"/>
    <col min="2" max="2" width="22.6640625" style="1" customWidth="1"/>
    <col min="3" max="3" width="30.83203125" style="1" customWidth="1"/>
    <col min="4" max="4" width="21.1640625" style="1" customWidth="1"/>
    <col min="5" max="5" width="11.1640625" style="1" customWidth="1"/>
    <col min="6" max="6" width="21.1640625" style="1" customWidth="1"/>
    <col min="7" max="7" width="10" style="1" customWidth="1"/>
    <col min="8" max="8" width="20.83203125" style="1" customWidth="1"/>
    <col min="9" max="9" width="14" style="1" customWidth="1"/>
    <col min="10" max="10" width="4.33203125" style="1" customWidth="1"/>
    <col min="11" max="11" width="5.5" style="1" customWidth="1"/>
    <col min="12" max="16384" width="9.33203125" style="1"/>
  </cols>
  <sheetData>
    <row r="1" spans="1:9" s="4" customFormat="1" ht="21.75" customHeight="1" x14ac:dyDescent="0.35">
      <c r="A1" s="130"/>
      <c r="B1" s="131" t="s">
        <v>27</v>
      </c>
      <c r="C1" s="5"/>
      <c r="D1" s="5"/>
      <c r="E1" s="5"/>
      <c r="F1" s="5"/>
      <c r="G1" s="5"/>
      <c r="H1" s="5" t="s">
        <v>1</v>
      </c>
      <c r="I1" s="10" t="s">
        <v>2</v>
      </c>
    </row>
    <row r="2" spans="1:9" s="4" customFormat="1" ht="22.5" customHeight="1" x14ac:dyDescent="0.35">
      <c r="A2" s="130"/>
      <c r="B2" s="131" t="s">
        <v>28</v>
      </c>
      <c r="C2" s="5"/>
      <c r="D2" s="5"/>
      <c r="E2" s="5"/>
      <c r="F2" s="5"/>
      <c r="G2" s="5"/>
      <c r="H2" s="5"/>
      <c r="I2" s="10" t="s">
        <v>4</v>
      </c>
    </row>
    <row r="3" spans="1:9" ht="5.0999999999999996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s="6" customFormat="1" ht="20.25" customHeight="1" x14ac:dyDescent="0.3">
      <c r="A4" s="156" t="s">
        <v>5</v>
      </c>
      <c r="B4" s="156"/>
      <c r="C4" s="157"/>
      <c r="D4" s="165" t="s">
        <v>6</v>
      </c>
      <c r="E4" s="145"/>
      <c r="F4" s="150" t="s">
        <v>7</v>
      </c>
      <c r="G4" s="151"/>
      <c r="H4" s="151"/>
      <c r="I4" s="151"/>
    </row>
    <row r="5" spans="1:9" s="6" customFormat="1" ht="16.5" customHeight="1" x14ac:dyDescent="0.3">
      <c r="A5" s="158"/>
      <c r="B5" s="158"/>
      <c r="C5" s="159"/>
      <c r="D5" s="152"/>
      <c r="E5" s="147"/>
      <c r="F5" s="144" t="s">
        <v>8</v>
      </c>
      <c r="G5" s="145"/>
      <c r="H5" s="152" t="s">
        <v>9</v>
      </c>
      <c r="I5" s="153"/>
    </row>
    <row r="6" spans="1:9" s="6" customFormat="1" ht="13.5" customHeight="1" x14ac:dyDescent="0.3">
      <c r="A6" s="158"/>
      <c r="B6" s="158"/>
      <c r="C6" s="159"/>
      <c r="D6" s="152"/>
      <c r="E6" s="147"/>
      <c r="F6" s="146"/>
      <c r="G6" s="147"/>
      <c r="H6" s="152"/>
      <c r="I6" s="153"/>
    </row>
    <row r="7" spans="1:9" s="6" customFormat="1" ht="10.5" customHeight="1" x14ac:dyDescent="0.3">
      <c r="A7" s="160"/>
      <c r="B7" s="160"/>
      <c r="C7" s="161"/>
      <c r="D7" s="154"/>
      <c r="E7" s="149"/>
      <c r="F7" s="148"/>
      <c r="G7" s="149"/>
      <c r="H7" s="154"/>
      <c r="I7" s="155"/>
    </row>
    <row r="8" spans="1:9" s="10" customFormat="1" ht="5.0999999999999996" customHeight="1" x14ac:dyDescent="0.3">
      <c r="A8" s="9"/>
      <c r="B8" s="9"/>
      <c r="C8" s="132"/>
      <c r="D8" s="9"/>
      <c r="E8" s="9"/>
      <c r="F8" s="9"/>
      <c r="G8" s="9"/>
      <c r="H8" s="9"/>
      <c r="I8" s="9"/>
    </row>
    <row r="9" spans="1:9" s="10" customFormat="1" ht="24" customHeight="1" x14ac:dyDescent="0.35">
      <c r="A9" s="9"/>
      <c r="B9" s="130" t="s">
        <v>782</v>
      </c>
      <c r="C9" s="136" t="s">
        <v>594</v>
      </c>
      <c r="D9" s="14">
        <v>1073</v>
      </c>
      <c r="E9" s="14"/>
      <c r="F9" s="14">
        <v>4176.18</v>
      </c>
      <c r="G9" s="14"/>
      <c r="H9" s="14">
        <v>4157.43</v>
      </c>
      <c r="I9" s="1"/>
    </row>
    <row r="10" spans="1:9" s="10" customFormat="1" ht="24" customHeight="1" x14ac:dyDescent="0.3">
      <c r="A10" s="11"/>
      <c r="B10" s="9" t="s">
        <v>783</v>
      </c>
      <c r="C10" s="133" t="s">
        <v>597</v>
      </c>
      <c r="D10" s="14">
        <v>531</v>
      </c>
      <c r="E10" s="14"/>
      <c r="F10" s="14">
        <v>1389.35</v>
      </c>
      <c r="G10" s="14"/>
      <c r="H10" s="14">
        <v>1374.33</v>
      </c>
    </row>
    <row r="11" spans="1:9" s="10" customFormat="1" ht="24" customHeight="1" x14ac:dyDescent="0.3">
      <c r="A11" s="11"/>
      <c r="B11" s="9" t="s">
        <v>784</v>
      </c>
      <c r="C11" s="133" t="s">
        <v>600</v>
      </c>
      <c r="D11" s="14">
        <v>776</v>
      </c>
      <c r="E11" s="14"/>
      <c r="F11" s="14">
        <v>2376.4899999999998</v>
      </c>
      <c r="G11" s="14"/>
      <c r="H11" s="14">
        <v>2372.4899999999998</v>
      </c>
    </row>
    <row r="12" spans="1:9" s="10" customFormat="1" ht="24" customHeight="1" x14ac:dyDescent="0.3">
      <c r="A12" s="11"/>
      <c r="B12" s="9" t="s">
        <v>785</v>
      </c>
      <c r="C12" s="133" t="s">
        <v>603</v>
      </c>
      <c r="D12" s="14">
        <v>41</v>
      </c>
      <c r="E12" s="14"/>
      <c r="F12" s="14">
        <v>82</v>
      </c>
      <c r="G12" s="14"/>
      <c r="H12" s="14">
        <v>82</v>
      </c>
    </row>
    <row r="13" spans="1:9" s="10" customFormat="1" ht="24" customHeight="1" x14ac:dyDescent="0.3">
      <c r="A13" s="11"/>
      <c r="B13" s="15" t="s">
        <v>786</v>
      </c>
      <c r="C13" s="134" t="s">
        <v>606</v>
      </c>
      <c r="D13" s="14">
        <v>385</v>
      </c>
      <c r="E13" s="14"/>
      <c r="F13" s="14">
        <v>1169.6300000000001</v>
      </c>
      <c r="G13" s="14"/>
      <c r="H13" s="14">
        <v>1165.3800000000001</v>
      </c>
    </row>
    <row r="14" spans="1:9" s="10" customFormat="1" ht="24" customHeight="1" x14ac:dyDescent="0.3">
      <c r="A14" s="11"/>
      <c r="B14" s="15" t="s">
        <v>787</v>
      </c>
      <c r="C14" s="134" t="s">
        <v>609</v>
      </c>
      <c r="D14" s="14">
        <v>56</v>
      </c>
      <c r="E14" s="14"/>
      <c r="F14" s="14">
        <v>186.66</v>
      </c>
      <c r="G14" s="14"/>
      <c r="H14" s="14">
        <v>185.66</v>
      </c>
    </row>
    <row r="15" spans="1:9" s="10" customFormat="1" ht="24" customHeight="1" x14ac:dyDescent="0.3">
      <c r="A15" s="11"/>
      <c r="B15" s="15" t="s">
        <v>788</v>
      </c>
      <c r="C15" s="134" t="s">
        <v>612</v>
      </c>
      <c r="D15" s="14">
        <v>1164</v>
      </c>
      <c r="E15" s="14"/>
      <c r="F15" s="14">
        <v>5479.44</v>
      </c>
      <c r="G15" s="14"/>
      <c r="H15" s="14">
        <v>5354.34</v>
      </c>
    </row>
    <row r="16" spans="1:9" s="10" customFormat="1" ht="24" customHeight="1" x14ac:dyDescent="0.3">
      <c r="A16" s="11"/>
      <c r="B16" s="15" t="s">
        <v>789</v>
      </c>
      <c r="C16" s="134" t="s">
        <v>615</v>
      </c>
      <c r="D16" s="14">
        <v>941</v>
      </c>
      <c r="E16" s="14"/>
      <c r="F16" s="14">
        <v>3560.05</v>
      </c>
      <c r="G16" s="14"/>
      <c r="H16" s="14">
        <v>3539.3</v>
      </c>
    </row>
    <row r="17" spans="1:11" s="10" customFormat="1" ht="24" customHeight="1" x14ac:dyDescent="0.3">
      <c r="A17" s="11"/>
      <c r="B17" s="11" t="s">
        <v>790</v>
      </c>
      <c r="C17" s="135" t="s">
        <v>618</v>
      </c>
      <c r="D17" s="14">
        <v>1577</v>
      </c>
      <c r="E17" s="14"/>
      <c r="F17" s="14">
        <v>4764.88</v>
      </c>
      <c r="G17" s="14"/>
      <c r="H17" s="14">
        <v>4710.38</v>
      </c>
    </row>
    <row r="18" spans="1:11" s="10" customFormat="1" ht="24" customHeight="1" x14ac:dyDescent="0.3">
      <c r="A18" s="11"/>
      <c r="B18" s="15" t="s">
        <v>791</v>
      </c>
      <c r="C18" s="134" t="s">
        <v>621</v>
      </c>
      <c r="D18" s="14">
        <v>170</v>
      </c>
      <c r="E18" s="14"/>
      <c r="F18" s="14">
        <v>233.76</v>
      </c>
      <c r="G18" s="14"/>
      <c r="H18" s="14">
        <v>224.49</v>
      </c>
    </row>
    <row r="19" spans="1:11" s="10" customFormat="1" ht="24" customHeight="1" x14ac:dyDescent="0.3">
      <c r="A19" s="11"/>
      <c r="B19" s="15" t="s">
        <v>792</v>
      </c>
      <c r="C19" s="134" t="s">
        <v>624</v>
      </c>
      <c r="D19" s="14">
        <v>21</v>
      </c>
      <c r="E19" s="14"/>
      <c r="F19" s="14">
        <v>25.76</v>
      </c>
      <c r="G19" s="14"/>
      <c r="H19" s="14">
        <v>25.76</v>
      </c>
    </row>
    <row r="20" spans="1:11" s="10" customFormat="1" ht="24" customHeight="1" x14ac:dyDescent="0.3">
      <c r="A20" s="11"/>
      <c r="B20" s="15" t="s">
        <v>793</v>
      </c>
      <c r="C20" s="134" t="s">
        <v>626</v>
      </c>
      <c r="D20" s="14">
        <v>114</v>
      </c>
      <c r="E20" s="14"/>
      <c r="F20" s="14">
        <v>234.81</v>
      </c>
      <c r="G20" s="14"/>
      <c r="H20" s="14">
        <v>231.68</v>
      </c>
    </row>
    <row r="21" spans="1:11" s="10" customFormat="1" ht="24" customHeight="1" x14ac:dyDescent="0.3">
      <c r="A21" s="11"/>
      <c r="B21" s="15" t="s">
        <v>794</v>
      </c>
      <c r="C21" s="134" t="s">
        <v>629</v>
      </c>
      <c r="D21" s="14">
        <v>160</v>
      </c>
      <c r="E21" s="14"/>
      <c r="F21" s="14">
        <v>252.45</v>
      </c>
      <c r="G21" s="14"/>
      <c r="H21" s="14">
        <v>248.45</v>
      </c>
    </row>
    <row r="22" spans="1:11" s="10" customFormat="1" ht="24" customHeight="1" x14ac:dyDescent="0.3">
      <c r="A22" s="11"/>
      <c r="B22" s="15" t="s">
        <v>795</v>
      </c>
      <c r="C22" s="134" t="s">
        <v>630</v>
      </c>
      <c r="D22" s="14">
        <v>72</v>
      </c>
      <c r="E22" s="14"/>
      <c r="F22" s="14">
        <v>158.94</v>
      </c>
      <c r="G22" s="14"/>
      <c r="H22" s="14">
        <v>146.69</v>
      </c>
    </row>
    <row r="23" spans="1:11" s="10" customFormat="1" ht="24" customHeight="1" x14ac:dyDescent="0.3">
      <c r="A23" s="11"/>
      <c r="B23" s="15" t="s">
        <v>796</v>
      </c>
      <c r="C23" s="134" t="s">
        <v>633</v>
      </c>
      <c r="D23" s="14">
        <v>27</v>
      </c>
      <c r="E23" s="14"/>
      <c r="F23" s="14">
        <v>51.13</v>
      </c>
      <c r="G23" s="14"/>
      <c r="H23" s="14">
        <v>51.13</v>
      </c>
    </row>
    <row r="24" spans="1:11" s="10" customFormat="1" ht="24" customHeight="1" x14ac:dyDescent="0.3">
      <c r="A24" s="11"/>
      <c r="B24" s="15" t="s">
        <v>797</v>
      </c>
      <c r="C24" s="134" t="s">
        <v>636</v>
      </c>
      <c r="D24" s="14">
        <v>24</v>
      </c>
      <c r="E24" s="14"/>
      <c r="F24" s="14">
        <v>38.75</v>
      </c>
      <c r="G24" s="14"/>
      <c r="H24" s="14">
        <v>38.75</v>
      </c>
      <c r="K24" s="141"/>
    </row>
    <row r="25" spans="1:11" s="10" customFormat="1" ht="22.5" customHeight="1" x14ac:dyDescent="0.3">
      <c r="A25" s="11"/>
      <c r="B25" s="15"/>
      <c r="C25" s="15"/>
      <c r="D25" s="12"/>
      <c r="E25" s="12"/>
      <c r="F25" s="12"/>
      <c r="G25" s="12"/>
      <c r="H25" s="12"/>
    </row>
    <row r="26" spans="1:11" s="10" customFormat="1" ht="22.5" customHeight="1" x14ac:dyDescent="0.3">
      <c r="A26" s="11"/>
      <c r="B26" s="15"/>
      <c r="C26" s="15"/>
      <c r="D26" s="12"/>
      <c r="E26" s="12"/>
      <c r="F26" s="12"/>
      <c r="G26" s="12"/>
      <c r="H26" s="12"/>
      <c r="K26" s="17"/>
    </row>
  </sheetData>
  <mergeCells count="5">
    <mergeCell ref="A4:C7"/>
    <mergeCell ref="D4:E7"/>
    <mergeCell ref="F4:I4"/>
    <mergeCell ref="F5:G7"/>
    <mergeCell ref="H5:I7"/>
  </mergeCells>
  <pageMargins left="0.51181102362204722" right="0.31496062992125984" top="0.98425196850393704" bottom="0.31496062992125984" header="0.19685039370078741" footer="0.19685039370078741"/>
  <pageSetup paperSize="9" orientation="landscape" r:id="rId1"/>
  <headerFooter alignWithMargins="0">
    <oddFooter xml:space="preserve">&amp;C </oddFooter>
  </headerFooter>
  <rowBreaks count="1" manualBreakCount="1">
    <brk id="2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6"/>
  <sheetViews>
    <sheetView defaultGridColor="0" colorId="12" zoomScaleNormal="100" workbookViewId="0">
      <selection activeCell="K2" sqref="K2"/>
    </sheetView>
  </sheetViews>
  <sheetFormatPr defaultRowHeight="15.75" x14ac:dyDescent="0.25"/>
  <cols>
    <col min="1" max="1" width="4.33203125" style="1" customWidth="1"/>
    <col min="2" max="2" width="22.6640625" style="1" customWidth="1"/>
    <col min="3" max="3" width="30.83203125" style="1" customWidth="1"/>
    <col min="4" max="4" width="21.1640625" style="1" customWidth="1"/>
    <col min="5" max="5" width="11.1640625" style="1" customWidth="1"/>
    <col min="6" max="6" width="21.1640625" style="1" customWidth="1"/>
    <col min="7" max="7" width="10" style="1" customWidth="1"/>
    <col min="8" max="8" width="20.83203125" style="1" customWidth="1"/>
    <col min="9" max="9" width="14" style="1" customWidth="1"/>
    <col min="10" max="10" width="4.33203125" style="1" customWidth="1"/>
    <col min="11" max="11" width="5.5" style="1" customWidth="1"/>
    <col min="12" max="16384" width="9.33203125" style="1"/>
  </cols>
  <sheetData>
    <row r="1" spans="1:11" s="10" customFormat="1" ht="22.5" customHeight="1" x14ac:dyDescent="0.3">
      <c r="A1" s="11"/>
      <c r="B1" s="15"/>
      <c r="C1" s="15"/>
      <c r="D1" s="12"/>
      <c r="E1" s="12"/>
      <c r="F1" s="12"/>
      <c r="G1" s="12"/>
      <c r="H1" s="12"/>
    </row>
    <row r="2" spans="1:11" s="4" customFormat="1" ht="21.75" customHeight="1" x14ac:dyDescent="0.35">
      <c r="A2" s="131"/>
      <c r="B2" s="131" t="s">
        <v>27</v>
      </c>
      <c r="C2" s="5"/>
      <c r="D2" s="5"/>
      <c r="E2" s="5"/>
      <c r="F2" s="5"/>
      <c r="G2" s="5"/>
      <c r="H2" s="5" t="s">
        <v>1</v>
      </c>
      <c r="I2" s="10" t="s">
        <v>2</v>
      </c>
      <c r="K2" s="141"/>
    </row>
    <row r="3" spans="1:11" s="4" customFormat="1" ht="22.5" customHeight="1" x14ac:dyDescent="0.35">
      <c r="A3" s="131"/>
      <c r="B3" s="131" t="s">
        <v>28</v>
      </c>
      <c r="C3" s="5"/>
      <c r="D3" s="5"/>
      <c r="E3" s="5"/>
      <c r="F3" s="5"/>
      <c r="G3" s="5"/>
      <c r="H3" s="5"/>
      <c r="I3" s="10" t="s">
        <v>4</v>
      </c>
    </row>
    <row r="4" spans="1:11" ht="5.0999999999999996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11" s="6" customFormat="1" ht="20.25" customHeight="1" x14ac:dyDescent="0.3">
      <c r="A5" s="156" t="s">
        <v>5</v>
      </c>
      <c r="B5" s="156"/>
      <c r="C5" s="157"/>
      <c r="D5" s="165" t="s">
        <v>6</v>
      </c>
      <c r="E5" s="145"/>
      <c r="F5" s="150" t="s">
        <v>7</v>
      </c>
      <c r="G5" s="151"/>
      <c r="H5" s="151"/>
      <c r="I5" s="151"/>
    </row>
    <row r="6" spans="1:11" s="6" customFormat="1" ht="16.5" customHeight="1" x14ac:dyDescent="0.3">
      <c r="A6" s="158"/>
      <c r="B6" s="158"/>
      <c r="C6" s="159"/>
      <c r="D6" s="152"/>
      <c r="E6" s="147"/>
      <c r="F6" s="144" t="s">
        <v>8</v>
      </c>
      <c r="G6" s="145"/>
      <c r="H6" s="152" t="s">
        <v>9</v>
      </c>
      <c r="I6" s="153"/>
    </row>
    <row r="7" spans="1:11" s="6" customFormat="1" ht="13.5" customHeight="1" x14ac:dyDescent="0.3">
      <c r="A7" s="158"/>
      <c r="B7" s="158"/>
      <c r="C7" s="159"/>
      <c r="D7" s="152"/>
      <c r="E7" s="147"/>
      <c r="F7" s="146"/>
      <c r="G7" s="147"/>
      <c r="H7" s="152"/>
      <c r="I7" s="153"/>
    </row>
    <row r="8" spans="1:11" s="6" customFormat="1" ht="10.5" customHeight="1" x14ac:dyDescent="0.3">
      <c r="A8" s="160"/>
      <c r="B8" s="160"/>
      <c r="C8" s="161"/>
      <c r="D8" s="154"/>
      <c r="E8" s="149"/>
      <c r="F8" s="148"/>
      <c r="G8" s="149"/>
      <c r="H8" s="154"/>
      <c r="I8" s="155"/>
    </row>
    <row r="9" spans="1:11" s="10" customFormat="1" ht="5.0999999999999996" customHeight="1" x14ac:dyDescent="0.3">
      <c r="A9" s="9"/>
      <c r="B9" s="9"/>
      <c r="C9" s="132"/>
      <c r="D9" s="9"/>
      <c r="E9" s="9"/>
      <c r="F9" s="9"/>
      <c r="G9" s="9"/>
      <c r="H9" s="9"/>
      <c r="I9" s="9"/>
    </row>
    <row r="10" spans="1:11" s="10" customFormat="1" ht="24" customHeight="1" x14ac:dyDescent="0.3">
      <c r="A10" s="9"/>
      <c r="B10" s="9"/>
      <c r="C10" s="133"/>
      <c r="D10" s="9"/>
      <c r="E10" s="9"/>
      <c r="F10" s="9"/>
      <c r="G10" s="9"/>
      <c r="H10" s="9"/>
      <c r="I10" s="9"/>
    </row>
    <row r="11" spans="1:11" s="10" customFormat="1" ht="22.5" customHeight="1" x14ac:dyDescent="0.3">
      <c r="A11" s="11"/>
      <c r="B11" s="15" t="s">
        <v>798</v>
      </c>
      <c r="C11" s="134" t="s">
        <v>639</v>
      </c>
      <c r="D11" s="19">
        <v>3</v>
      </c>
      <c r="E11" s="14"/>
      <c r="F11" s="19">
        <v>2.38</v>
      </c>
      <c r="G11" s="14"/>
      <c r="H11" s="19">
        <v>2.38</v>
      </c>
      <c r="I11" s="20"/>
    </row>
    <row r="12" spans="1:11" s="10" customFormat="1" ht="22.5" customHeight="1" x14ac:dyDescent="0.3">
      <c r="A12" s="11"/>
      <c r="B12" s="15" t="s">
        <v>799</v>
      </c>
      <c r="C12" s="134" t="s">
        <v>642</v>
      </c>
      <c r="D12" s="14">
        <v>41</v>
      </c>
      <c r="E12" s="14"/>
      <c r="F12" s="14">
        <v>203</v>
      </c>
      <c r="G12" s="14"/>
      <c r="H12" s="14">
        <v>203</v>
      </c>
      <c r="I12" s="20"/>
    </row>
    <row r="13" spans="1:11" s="10" customFormat="1" ht="22.5" customHeight="1" x14ac:dyDescent="0.3">
      <c r="A13" s="11"/>
      <c r="B13" s="15" t="s">
        <v>800</v>
      </c>
      <c r="C13" s="134" t="s">
        <v>645</v>
      </c>
      <c r="D13" s="14">
        <v>70</v>
      </c>
      <c r="E13" s="14"/>
      <c r="F13" s="14">
        <v>576.84</v>
      </c>
      <c r="G13" s="14"/>
      <c r="H13" s="14">
        <v>572.84</v>
      </c>
      <c r="I13" s="20"/>
    </row>
    <row r="14" spans="1:11" s="10" customFormat="1" ht="22.5" customHeight="1" x14ac:dyDescent="0.3">
      <c r="A14" s="11"/>
      <c r="B14" s="15" t="s">
        <v>801</v>
      </c>
      <c r="C14" s="134" t="s">
        <v>648</v>
      </c>
      <c r="D14" s="14">
        <v>749</v>
      </c>
      <c r="E14" s="14"/>
      <c r="F14" s="14">
        <v>4442.37</v>
      </c>
      <c r="G14" s="14"/>
      <c r="H14" s="14">
        <v>4431.62</v>
      </c>
      <c r="I14" s="20"/>
    </row>
    <row r="15" spans="1:11" s="10" customFormat="1" ht="22.5" customHeight="1" x14ac:dyDescent="0.3">
      <c r="A15" s="11"/>
      <c r="B15" s="15" t="s">
        <v>802</v>
      </c>
      <c r="C15" s="134" t="s">
        <v>650</v>
      </c>
      <c r="D15" s="14">
        <v>1</v>
      </c>
      <c r="E15" s="14"/>
      <c r="F15" s="14">
        <v>2.5</v>
      </c>
      <c r="G15" s="14"/>
      <c r="H15" s="14">
        <v>2.5</v>
      </c>
      <c r="I15" s="20"/>
    </row>
    <row r="16" spans="1:11" s="10" customFormat="1" ht="22.5" customHeight="1" x14ac:dyDescent="0.3">
      <c r="A16" s="11"/>
      <c r="B16" s="15" t="s">
        <v>803</v>
      </c>
      <c r="C16" s="134" t="s">
        <v>656</v>
      </c>
      <c r="D16" s="14">
        <v>15</v>
      </c>
      <c r="E16" s="14"/>
      <c r="F16" s="14">
        <v>26.9</v>
      </c>
      <c r="G16" s="14"/>
      <c r="H16" s="14">
        <v>26.9</v>
      </c>
      <c r="I16" s="20"/>
    </row>
    <row r="17" spans="1:9" s="10" customFormat="1" ht="22.5" customHeight="1" x14ac:dyDescent="0.3">
      <c r="A17" s="11"/>
      <c r="B17" s="15" t="s">
        <v>804</v>
      </c>
      <c r="C17" s="134" t="s">
        <v>659</v>
      </c>
      <c r="D17" s="14">
        <v>21</v>
      </c>
      <c r="E17" s="14"/>
      <c r="F17" s="14">
        <v>39.78</v>
      </c>
      <c r="G17" s="14"/>
      <c r="H17" s="14">
        <v>39.75</v>
      </c>
      <c r="I17" s="20"/>
    </row>
    <row r="18" spans="1:9" s="10" customFormat="1" ht="22.5" customHeight="1" x14ac:dyDescent="0.3">
      <c r="A18" s="11"/>
      <c r="B18" s="15" t="s">
        <v>805</v>
      </c>
      <c r="C18" s="134" t="s">
        <v>662</v>
      </c>
      <c r="D18" s="14">
        <v>88</v>
      </c>
      <c r="E18" s="14"/>
      <c r="F18" s="14">
        <v>246.25</v>
      </c>
      <c r="G18" s="14"/>
      <c r="H18" s="14">
        <v>246.25</v>
      </c>
      <c r="I18" s="20"/>
    </row>
    <row r="19" spans="1:9" s="10" customFormat="1" ht="22.5" customHeight="1" x14ac:dyDescent="0.3">
      <c r="A19" s="11"/>
      <c r="B19" s="15" t="s">
        <v>806</v>
      </c>
      <c r="C19" s="134" t="s">
        <v>665</v>
      </c>
      <c r="D19" s="14">
        <v>1431</v>
      </c>
      <c r="E19" s="14"/>
      <c r="F19" s="14">
        <v>6807.44</v>
      </c>
      <c r="G19" s="14"/>
      <c r="H19" s="14">
        <v>6549.43</v>
      </c>
      <c r="I19" s="20"/>
    </row>
    <row r="20" spans="1:9" s="10" customFormat="1" ht="22.5" customHeight="1" x14ac:dyDescent="0.3">
      <c r="A20" s="11"/>
      <c r="B20" s="15" t="s">
        <v>807</v>
      </c>
      <c r="C20" s="134" t="s">
        <v>668</v>
      </c>
      <c r="D20" s="14">
        <v>186</v>
      </c>
      <c r="E20" s="14"/>
      <c r="F20" s="14">
        <v>673.17</v>
      </c>
      <c r="G20" s="14"/>
      <c r="H20" s="14">
        <v>669.92</v>
      </c>
      <c r="I20" s="20"/>
    </row>
    <row r="21" spans="1:9" s="10" customFormat="1" ht="22.5" customHeight="1" x14ac:dyDescent="0.3">
      <c r="A21" s="11"/>
      <c r="B21" s="15" t="s">
        <v>808</v>
      </c>
      <c r="C21" s="134" t="s">
        <v>671</v>
      </c>
      <c r="D21" s="14">
        <v>794</v>
      </c>
      <c r="E21" s="14"/>
      <c r="F21" s="14">
        <v>3306.78</v>
      </c>
      <c r="G21" s="14"/>
      <c r="H21" s="14">
        <v>3305.77</v>
      </c>
      <c r="I21" s="20"/>
    </row>
    <row r="22" spans="1:9" s="10" customFormat="1" ht="22.5" customHeight="1" x14ac:dyDescent="0.3">
      <c r="A22" s="11"/>
      <c r="B22" s="15" t="s">
        <v>809</v>
      </c>
      <c r="C22" s="134" t="s">
        <v>674</v>
      </c>
      <c r="D22" s="14">
        <v>49</v>
      </c>
      <c r="E22" s="14"/>
      <c r="F22" s="14">
        <v>30.83</v>
      </c>
      <c r="G22" s="14"/>
      <c r="H22" s="14">
        <v>30.83</v>
      </c>
      <c r="I22" s="20"/>
    </row>
    <row r="23" spans="1:9" s="10" customFormat="1" ht="22.5" customHeight="1" x14ac:dyDescent="0.3">
      <c r="A23" s="11"/>
      <c r="B23" s="15" t="s">
        <v>810</v>
      </c>
      <c r="C23" s="134" t="s">
        <v>680</v>
      </c>
      <c r="D23" s="14">
        <v>60</v>
      </c>
      <c r="E23" s="14"/>
      <c r="F23" s="14">
        <v>37.32</v>
      </c>
      <c r="G23" s="14"/>
      <c r="H23" s="14">
        <v>37.32</v>
      </c>
      <c r="I23" s="20"/>
    </row>
    <row r="24" spans="1:9" s="10" customFormat="1" ht="22.5" customHeight="1" x14ac:dyDescent="0.3">
      <c r="A24" s="11"/>
      <c r="B24" s="15" t="s">
        <v>811</v>
      </c>
      <c r="C24" s="134" t="s">
        <v>683</v>
      </c>
      <c r="D24" s="14">
        <v>10</v>
      </c>
      <c r="E24" s="14"/>
      <c r="F24" s="14">
        <v>5.13</v>
      </c>
      <c r="G24" s="14"/>
      <c r="H24" s="14">
        <v>5.13</v>
      </c>
      <c r="I24" s="20"/>
    </row>
    <row r="25" spans="1:9" s="10" customFormat="1" ht="22.5" customHeight="1" x14ac:dyDescent="0.3">
      <c r="A25" s="11"/>
      <c r="B25" s="15" t="s">
        <v>812</v>
      </c>
      <c r="C25" s="134" t="s">
        <v>689</v>
      </c>
      <c r="D25" s="14">
        <v>9</v>
      </c>
      <c r="E25" s="14"/>
      <c r="F25" s="14">
        <v>37.79</v>
      </c>
      <c r="G25" s="14"/>
      <c r="H25" s="14">
        <v>37.79</v>
      </c>
      <c r="I25" s="20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ht="21.95" customHeight="1" x14ac:dyDescent="0.25">
      <c r="A27" s="8"/>
      <c r="B27" s="8"/>
    </row>
    <row r="28" spans="1:9" ht="21.95" customHeight="1" x14ac:dyDescent="0.25">
      <c r="A28" s="8"/>
      <c r="B28" s="8"/>
    </row>
    <row r="29" spans="1:9" ht="21.95" customHeight="1" x14ac:dyDescent="0.25">
      <c r="A29" s="8"/>
      <c r="B29" s="8"/>
    </row>
    <row r="30" spans="1:9" ht="21.95" customHeight="1" x14ac:dyDescent="0.25">
      <c r="A30" s="8"/>
      <c r="B30" s="8"/>
    </row>
    <row r="31" spans="1:9" ht="21.95" customHeight="1" x14ac:dyDescent="0.25">
      <c r="A31" s="8"/>
      <c r="B31" s="8"/>
    </row>
    <row r="32" spans="1:9" ht="21.95" customHeight="1" x14ac:dyDescent="0.25">
      <c r="A32" s="8"/>
      <c r="B32" s="8"/>
    </row>
    <row r="33" spans="1:2" ht="21.95" customHeight="1" x14ac:dyDescent="0.25">
      <c r="A33" s="8"/>
      <c r="B33" s="8"/>
    </row>
    <row r="34" spans="1:2" ht="21.95" customHeight="1" x14ac:dyDescent="0.25">
      <c r="A34" s="8"/>
      <c r="B34" s="8"/>
    </row>
    <row r="35" spans="1:2" ht="21.95" customHeight="1" x14ac:dyDescent="0.25">
      <c r="A35" s="8"/>
      <c r="B35" s="8"/>
    </row>
    <row r="36" spans="1:2" x14ac:dyDescent="0.25">
      <c r="A36" s="8"/>
      <c r="B36" s="8"/>
    </row>
  </sheetData>
  <mergeCells count="5">
    <mergeCell ref="A5:C8"/>
    <mergeCell ref="D5:E8"/>
    <mergeCell ref="F5:I5"/>
    <mergeCell ref="F6:G8"/>
    <mergeCell ref="H6:I8"/>
  </mergeCells>
  <pageMargins left="0.51181102362204722" right="0.31496062992125984" top="0.39370078740157483" bottom="0.51181102362204722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defaultGridColor="0" topLeftCell="A10" colorId="12" zoomScaleNormal="100" workbookViewId="0">
      <selection activeCell="K25" sqref="K25"/>
    </sheetView>
  </sheetViews>
  <sheetFormatPr defaultRowHeight="15.75" x14ac:dyDescent="0.25"/>
  <cols>
    <col min="1" max="1" width="4.33203125" style="1" customWidth="1"/>
    <col min="2" max="2" width="22.6640625" style="1" customWidth="1"/>
    <col min="3" max="3" width="30.83203125" style="1" customWidth="1"/>
    <col min="4" max="4" width="21.1640625" style="1" customWidth="1"/>
    <col min="5" max="5" width="11.1640625" style="1" customWidth="1"/>
    <col min="6" max="6" width="21.1640625" style="1" customWidth="1"/>
    <col min="7" max="7" width="10" style="1" customWidth="1"/>
    <col min="8" max="8" width="20.83203125" style="1" customWidth="1"/>
    <col min="9" max="9" width="14" style="1" customWidth="1"/>
    <col min="10" max="10" width="4.33203125" style="1" customWidth="1"/>
    <col min="11" max="11" width="5.5" style="1" customWidth="1"/>
    <col min="12" max="16384" width="9.33203125" style="1"/>
  </cols>
  <sheetData>
    <row r="1" spans="1:11" s="4" customFormat="1" ht="21.75" customHeight="1" x14ac:dyDescent="0.35">
      <c r="A1" s="5"/>
      <c r="B1" s="131" t="s">
        <v>27</v>
      </c>
      <c r="C1" s="5"/>
      <c r="D1" s="5"/>
      <c r="E1" s="5"/>
      <c r="F1" s="5"/>
      <c r="G1" s="5"/>
      <c r="H1" s="5" t="s">
        <v>1</v>
      </c>
      <c r="I1" s="6" t="s">
        <v>2</v>
      </c>
      <c r="K1" s="139"/>
    </row>
    <row r="2" spans="1:11" s="4" customFormat="1" ht="22.5" customHeight="1" x14ac:dyDescent="0.35">
      <c r="A2" s="5"/>
      <c r="B2" s="131" t="s">
        <v>28</v>
      </c>
      <c r="C2" s="5"/>
      <c r="D2" s="5"/>
      <c r="E2" s="5"/>
      <c r="F2" s="5"/>
      <c r="G2" s="5"/>
      <c r="H2" s="5"/>
      <c r="I2" s="6" t="s">
        <v>4</v>
      </c>
    </row>
    <row r="3" spans="1:11" ht="5.0999999999999996" customHeight="1" x14ac:dyDescent="0.25">
      <c r="A3" s="7"/>
      <c r="B3" s="7"/>
      <c r="C3" s="7"/>
      <c r="D3" s="7"/>
      <c r="E3" s="7"/>
      <c r="F3" s="7"/>
      <c r="G3" s="7"/>
      <c r="H3" s="7"/>
      <c r="I3" s="7"/>
      <c r="J3" s="8"/>
    </row>
    <row r="4" spans="1:11" s="6" customFormat="1" ht="20.25" customHeight="1" x14ac:dyDescent="0.3">
      <c r="A4" s="156" t="s">
        <v>5</v>
      </c>
      <c r="B4" s="156"/>
      <c r="C4" s="157"/>
      <c r="D4" s="144" t="s">
        <v>6</v>
      </c>
      <c r="E4" s="145"/>
      <c r="F4" s="150" t="s">
        <v>7</v>
      </c>
      <c r="G4" s="151"/>
      <c r="H4" s="151"/>
      <c r="I4" s="151"/>
    </row>
    <row r="5" spans="1:11" s="6" customFormat="1" ht="16.5" customHeight="1" x14ac:dyDescent="0.3">
      <c r="A5" s="158"/>
      <c r="B5" s="158"/>
      <c r="C5" s="159"/>
      <c r="D5" s="146"/>
      <c r="E5" s="147"/>
      <c r="F5" s="144" t="s">
        <v>8</v>
      </c>
      <c r="G5" s="145"/>
      <c r="H5" s="152" t="s">
        <v>9</v>
      </c>
      <c r="I5" s="153"/>
    </row>
    <row r="6" spans="1:11" s="6" customFormat="1" ht="13.5" customHeight="1" x14ac:dyDescent="0.3">
      <c r="A6" s="158"/>
      <c r="B6" s="158"/>
      <c r="C6" s="159"/>
      <c r="D6" s="146"/>
      <c r="E6" s="147"/>
      <c r="F6" s="146"/>
      <c r="G6" s="147"/>
      <c r="H6" s="152"/>
      <c r="I6" s="153"/>
    </row>
    <row r="7" spans="1:11" s="6" customFormat="1" ht="10.5" customHeight="1" x14ac:dyDescent="0.3">
      <c r="A7" s="160"/>
      <c r="B7" s="160"/>
      <c r="C7" s="161"/>
      <c r="D7" s="148"/>
      <c r="E7" s="149"/>
      <c r="F7" s="148"/>
      <c r="G7" s="149"/>
      <c r="H7" s="154"/>
      <c r="I7" s="155"/>
    </row>
    <row r="8" spans="1:11" s="10" customFormat="1" ht="5.0999999999999996" customHeight="1" x14ac:dyDescent="0.3">
      <c r="A8" s="9"/>
      <c r="B8" s="9"/>
      <c r="C8" s="132"/>
      <c r="D8" s="9"/>
      <c r="E8" s="9"/>
      <c r="F8" s="9"/>
      <c r="G8" s="9"/>
      <c r="H8" s="9"/>
      <c r="I8" s="9"/>
    </row>
    <row r="9" spans="1:11" s="10" customFormat="1" ht="21.6" customHeight="1" x14ac:dyDescent="0.3">
      <c r="A9" s="11"/>
      <c r="B9" s="9" t="s">
        <v>813</v>
      </c>
      <c r="C9" s="133" t="s">
        <v>692</v>
      </c>
      <c r="D9" s="12">
        <v>2</v>
      </c>
      <c r="E9" s="12"/>
      <c r="F9" s="14">
        <v>1</v>
      </c>
      <c r="G9" s="14"/>
      <c r="H9" s="14">
        <v>1</v>
      </c>
      <c r="I9" s="1"/>
      <c r="K9" s="11"/>
    </row>
    <row r="10" spans="1:11" s="10" customFormat="1" ht="21.6" customHeight="1" x14ac:dyDescent="0.3">
      <c r="A10" s="11"/>
      <c r="B10" s="9" t="s">
        <v>814</v>
      </c>
      <c r="C10" s="133" t="s">
        <v>695</v>
      </c>
      <c r="D10" s="12">
        <v>34</v>
      </c>
      <c r="E10" s="12"/>
      <c r="F10" s="14">
        <v>24.77</v>
      </c>
      <c r="G10" s="14"/>
      <c r="H10" s="14">
        <v>24.52</v>
      </c>
      <c r="I10" s="1"/>
      <c r="K10" s="11"/>
    </row>
    <row r="11" spans="1:11" s="10" customFormat="1" ht="21.6" customHeight="1" x14ac:dyDescent="0.3">
      <c r="A11" s="11"/>
      <c r="B11" s="9" t="s">
        <v>815</v>
      </c>
      <c r="C11" s="133" t="s">
        <v>698</v>
      </c>
      <c r="D11" s="14">
        <v>7</v>
      </c>
      <c r="E11" s="14"/>
      <c r="F11" s="14">
        <v>2.78</v>
      </c>
      <c r="G11" s="14"/>
      <c r="H11" s="14">
        <v>2.78</v>
      </c>
      <c r="I11" s="1"/>
      <c r="K11" s="11"/>
    </row>
    <row r="12" spans="1:11" s="10" customFormat="1" ht="21.6" customHeight="1" x14ac:dyDescent="0.3">
      <c r="A12" s="11"/>
      <c r="B12" s="9" t="s">
        <v>816</v>
      </c>
      <c r="C12" s="133" t="s">
        <v>631</v>
      </c>
      <c r="D12" s="12">
        <v>7</v>
      </c>
      <c r="E12" s="12"/>
      <c r="F12" s="14">
        <v>9.3800000000000008</v>
      </c>
      <c r="G12" s="14"/>
      <c r="H12" s="14">
        <v>9.2799999999999994</v>
      </c>
      <c r="I12" s="1"/>
      <c r="K12" s="11"/>
    </row>
    <row r="13" spans="1:11" s="10" customFormat="1" ht="21.6" customHeight="1" x14ac:dyDescent="0.3">
      <c r="A13" s="11"/>
      <c r="B13" s="9" t="s">
        <v>817</v>
      </c>
      <c r="C13" s="133" t="s">
        <v>637</v>
      </c>
      <c r="D13" s="12">
        <v>18</v>
      </c>
      <c r="E13" s="12"/>
      <c r="F13" s="14">
        <v>6.07</v>
      </c>
      <c r="G13" s="14"/>
      <c r="H13" s="14">
        <v>6.07</v>
      </c>
      <c r="I13" s="1"/>
      <c r="K13" s="11"/>
    </row>
    <row r="14" spans="1:11" s="10" customFormat="1" ht="21.6" customHeight="1" x14ac:dyDescent="0.3">
      <c r="A14" s="11"/>
      <c r="B14" s="9" t="s">
        <v>818</v>
      </c>
      <c r="C14" s="133" t="s">
        <v>646</v>
      </c>
      <c r="D14" s="12">
        <v>4</v>
      </c>
      <c r="E14" s="12"/>
      <c r="F14" s="14">
        <v>4.5</v>
      </c>
      <c r="G14" s="14"/>
      <c r="H14" s="14">
        <v>4.5</v>
      </c>
      <c r="I14" s="1"/>
      <c r="K14" s="11"/>
    </row>
    <row r="15" spans="1:11" s="10" customFormat="1" ht="21.6" customHeight="1" x14ac:dyDescent="0.3">
      <c r="A15" s="11"/>
      <c r="B15" s="9" t="s">
        <v>819</v>
      </c>
      <c r="C15" s="133" t="s">
        <v>589</v>
      </c>
      <c r="D15" s="12">
        <v>5</v>
      </c>
      <c r="E15" s="12"/>
      <c r="F15" s="14">
        <v>2.0099999999999998</v>
      </c>
      <c r="G15" s="14"/>
      <c r="H15" s="14">
        <v>2.0099999999999998</v>
      </c>
      <c r="I15" s="1"/>
      <c r="K15" s="11"/>
    </row>
    <row r="16" spans="1:11" s="10" customFormat="1" ht="21.6" customHeight="1" x14ac:dyDescent="0.3">
      <c r="A16" s="11"/>
      <c r="B16" s="15" t="s">
        <v>820</v>
      </c>
      <c r="C16" s="134" t="s">
        <v>660</v>
      </c>
      <c r="D16" s="12">
        <v>2</v>
      </c>
      <c r="E16" s="12"/>
      <c r="F16" s="19" t="s">
        <v>862</v>
      </c>
      <c r="G16" s="14"/>
      <c r="H16" s="19" t="s">
        <v>862</v>
      </c>
      <c r="I16" s="1"/>
      <c r="K16" s="11"/>
    </row>
    <row r="17" spans="1:11" s="10" customFormat="1" ht="21.6" customHeight="1" x14ac:dyDescent="0.3">
      <c r="A17" s="11"/>
      <c r="B17" s="15" t="s">
        <v>821</v>
      </c>
      <c r="C17" s="134" t="s">
        <v>672</v>
      </c>
      <c r="D17" s="12">
        <v>1</v>
      </c>
      <c r="E17" s="12"/>
      <c r="F17" s="14" t="s">
        <v>19</v>
      </c>
      <c r="G17" s="14"/>
      <c r="H17" s="14" t="s">
        <v>19</v>
      </c>
      <c r="I17" s="1"/>
      <c r="K17" s="11"/>
    </row>
    <row r="18" spans="1:11" s="10" customFormat="1" ht="21.6" customHeight="1" x14ac:dyDescent="0.3">
      <c r="A18" s="11"/>
      <c r="B18" s="15" t="s">
        <v>822</v>
      </c>
      <c r="C18" s="134" t="s">
        <v>675</v>
      </c>
      <c r="D18" s="12">
        <v>2</v>
      </c>
      <c r="E18" s="12"/>
      <c r="F18" s="19" t="s">
        <v>862</v>
      </c>
      <c r="G18" s="14"/>
      <c r="H18" s="19" t="s">
        <v>862</v>
      </c>
      <c r="I18" s="1"/>
      <c r="K18" s="11"/>
    </row>
    <row r="19" spans="1:11" s="10" customFormat="1" ht="21.6" customHeight="1" x14ac:dyDescent="0.3">
      <c r="A19" s="11"/>
      <c r="B19" s="15" t="s">
        <v>823</v>
      </c>
      <c r="C19" s="134" t="s">
        <v>687</v>
      </c>
      <c r="D19" s="12">
        <v>1</v>
      </c>
      <c r="E19" s="12"/>
      <c r="F19" s="19" t="s">
        <v>862</v>
      </c>
      <c r="G19" s="14"/>
      <c r="H19" s="19" t="s">
        <v>862</v>
      </c>
      <c r="I19" s="1"/>
      <c r="K19" s="11"/>
    </row>
    <row r="20" spans="1:11" s="10" customFormat="1" ht="21.6" customHeight="1" x14ac:dyDescent="0.3">
      <c r="A20" s="11"/>
      <c r="B20" s="15" t="s">
        <v>824</v>
      </c>
      <c r="C20" s="134" t="s">
        <v>693</v>
      </c>
      <c r="D20" s="12">
        <v>1</v>
      </c>
      <c r="E20" s="12"/>
      <c r="F20" s="14">
        <v>5</v>
      </c>
      <c r="G20" s="14"/>
      <c r="H20" s="14">
        <v>5</v>
      </c>
      <c r="I20" s="1"/>
    </row>
    <row r="21" spans="1:11" s="10" customFormat="1" ht="21.6" customHeight="1" x14ac:dyDescent="0.3">
      <c r="A21" s="11"/>
      <c r="B21" s="15" t="s">
        <v>825</v>
      </c>
      <c r="C21" s="134" t="s">
        <v>696</v>
      </c>
      <c r="D21" s="12">
        <v>4</v>
      </c>
      <c r="E21" s="12"/>
      <c r="F21" s="14">
        <v>11</v>
      </c>
      <c r="G21" s="14"/>
      <c r="H21" s="14">
        <v>11</v>
      </c>
      <c r="I21" s="1"/>
    </row>
    <row r="22" spans="1:11" s="10" customFormat="1" ht="21.6" customHeight="1" x14ac:dyDescent="0.3">
      <c r="A22" s="11"/>
      <c r="B22" s="9" t="s">
        <v>826</v>
      </c>
      <c r="C22" s="133" t="s">
        <v>701</v>
      </c>
      <c r="D22" s="12">
        <v>1</v>
      </c>
      <c r="E22" s="12"/>
      <c r="F22" s="19" t="s">
        <v>862</v>
      </c>
      <c r="G22" s="14"/>
      <c r="H22" s="19" t="s">
        <v>862</v>
      </c>
      <c r="I22" s="1"/>
    </row>
    <row r="23" spans="1:11" s="10" customFormat="1" ht="21.6" customHeight="1" x14ac:dyDescent="0.3">
      <c r="A23" s="11"/>
      <c r="B23" s="9" t="s">
        <v>827</v>
      </c>
      <c r="C23" s="133" t="s">
        <v>635</v>
      </c>
      <c r="D23" s="12">
        <v>4</v>
      </c>
      <c r="E23" s="12"/>
      <c r="F23" s="14">
        <v>0.75</v>
      </c>
      <c r="G23" s="14"/>
      <c r="H23" s="14">
        <v>0.75</v>
      </c>
      <c r="I23" s="1"/>
    </row>
    <row r="24" spans="1:11" s="10" customFormat="1" ht="21.6" customHeight="1" x14ac:dyDescent="0.3">
      <c r="A24" s="11"/>
      <c r="B24" s="9" t="s">
        <v>828</v>
      </c>
      <c r="C24" s="133" t="s">
        <v>644</v>
      </c>
      <c r="D24" s="14">
        <v>1</v>
      </c>
      <c r="E24" s="12"/>
      <c r="F24" s="14">
        <v>1</v>
      </c>
      <c r="G24" s="14"/>
      <c r="H24" s="14">
        <v>1</v>
      </c>
      <c r="I24" s="1"/>
    </row>
    <row r="25" spans="1:11" x14ac:dyDescent="0.25">
      <c r="B25" s="138" t="s">
        <v>864</v>
      </c>
      <c r="K25" s="141"/>
    </row>
    <row r="26" spans="1:11" x14ac:dyDescent="0.25">
      <c r="B26" s="138" t="s">
        <v>865</v>
      </c>
    </row>
  </sheetData>
  <mergeCells count="5">
    <mergeCell ref="D4:E7"/>
    <mergeCell ref="F4:I4"/>
    <mergeCell ref="F5:G7"/>
    <mergeCell ref="H5:I7"/>
    <mergeCell ref="A4:C7"/>
  </mergeCells>
  <pageMargins left="0.51181102362204722" right="0.31496062992125984" top="0.98425196850393704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7"/>
  <sheetViews>
    <sheetView defaultGridColor="0" colorId="12" zoomScaleNormal="100" workbookViewId="0">
      <selection activeCell="K1" sqref="K1"/>
    </sheetView>
  </sheetViews>
  <sheetFormatPr defaultRowHeight="15.75" x14ac:dyDescent="0.25"/>
  <cols>
    <col min="1" max="1" width="4.33203125" style="1" customWidth="1"/>
    <col min="2" max="2" width="22.6640625" style="1" customWidth="1"/>
    <col min="3" max="3" width="30.83203125" style="1" customWidth="1"/>
    <col min="4" max="4" width="21.1640625" style="1" customWidth="1"/>
    <col min="5" max="5" width="11.1640625" style="1" customWidth="1"/>
    <col min="6" max="6" width="21.1640625" style="1" customWidth="1"/>
    <col min="7" max="7" width="10" style="1" customWidth="1"/>
    <col min="8" max="8" width="20.83203125" style="1" customWidth="1"/>
    <col min="9" max="9" width="14" style="1" customWidth="1"/>
    <col min="10" max="10" width="4.33203125" style="1" customWidth="1"/>
    <col min="11" max="11" width="5.5" style="1" customWidth="1"/>
    <col min="12" max="16384" width="9.33203125" style="1"/>
  </cols>
  <sheetData>
    <row r="1" spans="1:11" s="4" customFormat="1" ht="21.75" customHeight="1" x14ac:dyDescent="0.35">
      <c r="A1" s="130"/>
      <c r="B1" s="131" t="s">
        <v>27</v>
      </c>
      <c r="C1" s="5"/>
      <c r="D1" s="5"/>
      <c r="E1" s="5"/>
      <c r="F1" s="5"/>
      <c r="G1" s="5"/>
      <c r="H1" s="5" t="s">
        <v>1</v>
      </c>
      <c r="I1" s="10" t="s">
        <v>2</v>
      </c>
      <c r="K1" s="142"/>
    </row>
    <row r="2" spans="1:11" s="4" customFormat="1" ht="22.5" customHeight="1" x14ac:dyDescent="0.35">
      <c r="A2" s="130"/>
      <c r="B2" s="131" t="s">
        <v>28</v>
      </c>
      <c r="C2" s="5"/>
      <c r="D2" s="5"/>
      <c r="E2" s="5"/>
      <c r="F2" s="5"/>
      <c r="G2" s="5"/>
      <c r="H2" s="5"/>
      <c r="I2" s="10" t="s">
        <v>4</v>
      </c>
    </row>
    <row r="3" spans="1:11" ht="5.0999999999999996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11" s="6" customFormat="1" ht="20.25" customHeight="1" x14ac:dyDescent="0.3">
      <c r="A4" s="156" t="s">
        <v>5</v>
      </c>
      <c r="B4" s="156"/>
      <c r="C4" s="157"/>
      <c r="D4" s="165" t="s">
        <v>6</v>
      </c>
      <c r="E4" s="145"/>
      <c r="F4" s="150" t="s">
        <v>7</v>
      </c>
      <c r="G4" s="151"/>
      <c r="H4" s="151"/>
      <c r="I4" s="151"/>
    </row>
    <row r="5" spans="1:11" s="6" customFormat="1" ht="16.5" customHeight="1" x14ac:dyDescent="0.3">
      <c r="A5" s="158"/>
      <c r="B5" s="158"/>
      <c r="C5" s="159"/>
      <c r="D5" s="152"/>
      <c r="E5" s="147"/>
      <c r="F5" s="144" t="s">
        <v>8</v>
      </c>
      <c r="G5" s="145"/>
      <c r="H5" s="152" t="s">
        <v>9</v>
      </c>
      <c r="I5" s="153"/>
    </row>
    <row r="6" spans="1:11" s="6" customFormat="1" ht="13.5" customHeight="1" x14ac:dyDescent="0.3">
      <c r="A6" s="158"/>
      <c r="B6" s="158"/>
      <c r="C6" s="159"/>
      <c r="D6" s="152"/>
      <c r="E6" s="147"/>
      <c r="F6" s="146"/>
      <c r="G6" s="147"/>
      <c r="H6" s="152"/>
      <c r="I6" s="153"/>
    </row>
    <row r="7" spans="1:11" s="6" customFormat="1" ht="10.5" customHeight="1" x14ac:dyDescent="0.3">
      <c r="A7" s="160"/>
      <c r="B7" s="160"/>
      <c r="C7" s="161"/>
      <c r="D7" s="154"/>
      <c r="E7" s="149"/>
      <c r="F7" s="148"/>
      <c r="G7" s="149"/>
      <c r="H7" s="154"/>
      <c r="I7" s="155"/>
    </row>
    <row r="8" spans="1:11" s="10" customFormat="1" ht="5.0999999999999996" customHeight="1" x14ac:dyDescent="0.3">
      <c r="A8" s="9"/>
      <c r="B8" s="9"/>
      <c r="C8" s="132"/>
      <c r="D8" s="9"/>
      <c r="E8" s="9"/>
      <c r="F8" s="9"/>
      <c r="G8" s="9"/>
      <c r="H8" s="9"/>
      <c r="I8" s="9"/>
    </row>
    <row r="9" spans="1:11" s="10" customFormat="1" ht="21.6" customHeight="1" x14ac:dyDescent="0.3">
      <c r="A9" s="11"/>
      <c r="B9" s="9" t="s">
        <v>829</v>
      </c>
      <c r="C9" s="133" t="s">
        <v>649</v>
      </c>
      <c r="D9" s="14">
        <v>10</v>
      </c>
      <c r="E9" s="140"/>
      <c r="F9" s="140">
        <v>24</v>
      </c>
      <c r="G9" s="140"/>
      <c r="H9" s="140">
        <v>24</v>
      </c>
    </row>
    <row r="10" spans="1:11" s="10" customFormat="1" ht="21.6" customHeight="1" x14ac:dyDescent="0.3">
      <c r="A10" s="11"/>
      <c r="B10" s="9" t="s">
        <v>830</v>
      </c>
      <c r="C10" s="133" t="s">
        <v>652</v>
      </c>
      <c r="D10" s="14">
        <v>1</v>
      </c>
      <c r="E10" s="140"/>
      <c r="F10" s="19" t="s">
        <v>862</v>
      </c>
      <c r="G10" s="140"/>
      <c r="H10" s="19" t="s">
        <v>862</v>
      </c>
    </row>
    <row r="11" spans="1:11" s="10" customFormat="1" ht="21.6" customHeight="1" x14ac:dyDescent="0.3">
      <c r="A11" s="11"/>
      <c r="B11" s="9" t="s">
        <v>831</v>
      </c>
      <c r="C11" s="133" t="s">
        <v>661</v>
      </c>
      <c r="D11" s="14">
        <v>6</v>
      </c>
      <c r="E11" s="140"/>
      <c r="F11" s="140">
        <v>3.13</v>
      </c>
      <c r="G11" s="140"/>
      <c r="H11" s="140">
        <v>3.13</v>
      </c>
    </row>
    <row r="12" spans="1:11" s="10" customFormat="1" ht="21.6" customHeight="1" x14ac:dyDescent="0.3">
      <c r="A12" s="11"/>
      <c r="B12" s="15" t="s">
        <v>832</v>
      </c>
      <c r="C12" s="134" t="s">
        <v>667</v>
      </c>
      <c r="D12" s="14">
        <v>2</v>
      </c>
      <c r="E12" s="140"/>
      <c r="F12" s="140">
        <v>3.13</v>
      </c>
      <c r="G12" s="140"/>
      <c r="H12" s="140">
        <v>3.13</v>
      </c>
    </row>
    <row r="13" spans="1:11" s="10" customFormat="1" ht="21.6" customHeight="1" x14ac:dyDescent="0.3">
      <c r="A13" s="11"/>
      <c r="B13" s="15" t="s">
        <v>833</v>
      </c>
      <c r="C13" s="134" t="s">
        <v>673</v>
      </c>
      <c r="D13" s="14">
        <v>1</v>
      </c>
      <c r="E13" s="140"/>
      <c r="F13" s="19" t="s">
        <v>862</v>
      </c>
      <c r="G13" s="140"/>
      <c r="H13" s="19" t="s">
        <v>862</v>
      </c>
    </row>
    <row r="14" spans="1:11" s="10" customFormat="1" ht="21.6" customHeight="1" x14ac:dyDescent="0.3">
      <c r="A14" s="11"/>
      <c r="B14" s="15" t="s">
        <v>834</v>
      </c>
      <c r="C14" s="134" t="s">
        <v>676</v>
      </c>
      <c r="D14" s="14">
        <v>1</v>
      </c>
      <c r="E14" s="140"/>
      <c r="F14" s="19" t="s">
        <v>862</v>
      </c>
      <c r="G14" s="140"/>
      <c r="H14" s="19" t="s">
        <v>862</v>
      </c>
    </row>
    <row r="15" spans="1:11" s="10" customFormat="1" ht="21.6" customHeight="1" x14ac:dyDescent="0.3">
      <c r="A15" s="11"/>
      <c r="B15" s="15" t="s">
        <v>835</v>
      </c>
      <c r="C15" s="134" t="s">
        <v>682</v>
      </c>
      <c r="D15" s="14">
        <v>1</v>
      </c>
      <c r="E15" s="140"/>
      <c r="F15" s="140">
        <v>11</v>
      </c>
      <c r="G15" s="140"/>
      <c r="H15" s="140">
        <v>11</v>
      </c>
    </row>
    <row r="16" spans="1:11" s="10" customFormat="1" ht="21.6" customHeight="1" x14ac:dyDescent="0.3">
      <c r="A16" s="11"/>
      <c r="B16" s="11" t="s">
        <v>836</v>
      </c>
      <c r="C16" s="135" t="s">
        <v>688</v>
      </c>
      <c r="D16" s="14">
        <v>12</v>
      </c>
      <c r="E16" s="140"/>
      <c r="F16" s="140">
        <v>11.43</v>
      </c>
      <c r="G16" s="140"/>
      <c r="H16" s="140">
        <v>11.43</v>
      </c>
    </row>
    <row r="17" spans="1:11" s="10" customFormat="1" ht="21.6" customHeight="1" x14ac:dyDescent="0.3">
      <c r="A17" s="11"/>
      <c r="B17" s="15" t="s">
        <v>837</v>
      </c>
      <c r="C17" s="134" t="s">
        <v>694</v>
      </c>
      <c r="D17" s="14">
        <v>6</v>
      </c>
      <c r="E17" s="140"/>
      <c r="F17" s="140">
        <v>10.19</v>
      </c>
      <c r="G17" s="140"/>
      <c r="H17" s="140">
        <v>10.19</v>
      </c>
    </row>
    <row r="18" spans="1:11" s="10" customFormat="1" ht="21.6" customHeight="1" x14ac:dyDescent="0.3">
      <c r="A18" s="11"/>
      <c r="B18" s="15" t="s">
        <v>838</v>
      </c>
      <c r="C18" s="134" t="s">
        <v>697</v>
      </c>
      <c r="D18" s="14">
        <v>2</v>
      </c>
      <c r="E18" s="140"/>
      <c r="F18" s="140">
        <v>0.5</v>
      </c>
      <c r="G18" s="140"/>
      <c r="H18" s="140">
        <v>0.5</v>
      </c>
    </row>
    <row r="19" spans="1:11" s="10" customFormat="1" ht="21.6" customHeight="1" x14ac:dyDescent="0.3">
      <c r="A19" s="11"/>
      <c r="B19" s="15" t="s">
        <v>839</v>
      </c>
      <c r="C19" s="134" t="s">
        <v>700</v>
      </c>
      <c r="D19" s="14">
        <v>1</v>
      </c>
      <c r="E19" s="140"/>
      <c r="F19" s="19" t="s">
        <v>862</v>
      </c>
      <c r="G19" s="140"/>
      <c r="H19" s="19" t="s">
        <v>862</v>
      </c>
    </row>
    <row r="20" spans="1:11" s="10" customFormat="1" ht="21.6" customHeight="1" x14ac:dyDescent="0.3">
      <c r="A20" s="11"/>
      <c r="B20" s="15" t="s">
        <v>840</v>
      </c>
      <c r="C20" s="134" t="s">
        <v>719</v>
      </c>
      <c r="D20" s="14">
        <v>50</v>
      </c>
      <c r="E20" s="140"/>
      <c r="F20" s="140">
        <v>63.75</v>
      </c>
      <c r="G20" s="140"/>
      <c r="H20" s="140">
        <v>62.75</v>
      </c>
    </row>
    <row r="21" spans="1:11" s="10" customFormat="1" ht="21.6" customHeight="1" x14ac:dyDescent="0.3">
      <c r="A21" s="11"/>
      <c r="B21" s="15" t="s">
        <v>841</v>
      </c>
      <c r="C21" s="134" t="s">
        <v>727</v>
      </c>
      <c r="D21" s="14">
        <v>2</v>
      </c>
      <c r="E21" s="140"/>
      <c r="F21" s="140">
        <v>4.13</v>
      </c>
      <c r="G21" s="140"/>
      <c r="H21" s="140">
        <v>4.13</v>
      </c>
    </row>
    <row r="22" spans="1:11" s="10" customFormat="1" ht="21.6" customHeight="1" x14ac:dyDescent="0.3">
      <c r="A22" s="11"/>
      <c r="B22" s="15" t="s">
        <v>842</v>
      </c>
      <c r="C22" s="134" t="s">
        <v>728</v>
      </c>
      <c r="D22" s="14">
        <v>2</v>
      </c>
      <c r="E22" s="140"/>
      <c r="F22" s="19" t="s">
        <v>862</v>
      </c>
      <c r="G22" s="140"/>
      <c r="H22" s="19" t="s">
        <v>862</v>
      </c>
    </row>
    <row r="23" spans="1:11" s="10" customFormat="1" ht="21.6" customHeight="1" x14ac:dyDescent="0.3">
      <c r="A23" s="11"/>
      <c r="B23" s="15" t="s">
        <v>843</v>
      </c>
      <c r="C23" s="134" t="s">
        <v>730</v>
      </c>
      <c r="D23" s="12">
        <v>4</v>
      </c>
      <c r="E23" s="140"/>
      <c r="F23" s="140">
        <v>6.5</v>
      </c>
      <c r="G23" s="140"/>
      <c r="H23" s="140">
        <v>6.5</v>
      </c>
    </row>
    <row r="24" spans="1:11" s="10" customFormat="1" ht="21.6" customHeight="1" x14ac:dyDescent="0.3">
      <c r="A24" s="11"/>
      <c r="B24" s="138" t="s">
        <v>864</v>
      </c>
      <c r="C24" s="15"/>
      <c r="D24" s="12"/>
      <c r="E24" s="140"/>
      <c r="F24" s="140"/>
      <c r="G24" s="140"/>
      <c r="H24" s="140"/>
    </row>
    <row r="25" spans="1:11" s="10" customFormat="1" ht="21.6" customHeight="1" x14ac:dyDescent="0.3">
      <c r="A25" s="11"/>
      <c r="B25" s="138" t="s">
        <v>865</v>
      </c>
      <c r="C25" s="15"/>
      <c r="D25" s="12"/>
      <c r="E25" s="140"/>
      <c r="F25" s="140"/>
      <c r="G25" s="140"/>
      <c r="H25" s="140"/>
    </row>
    <row r="26" spans="1:11" s="10" customFormat="1" ht="18" customHeight="1" x14ac:dyDescent="0.3">
      <c r="A26" s="11"/>
      <c r="B26" s="138"/>
      <c r="C26" s="15"/>
      <c r="D26" s="12"/>
      <c r="E26" s="12"/>
      <c r="F26" s="12"/>
      <c r="G26" s="12"/>
      <c r="H26" s="12"/>
    </row>
    <row r="27" spans="1:11" s="10" customFormat="1" ht="18" customHeight="1" x14ac:dyDescent="0.3">
      <c r="A27" s="11"/>
      <c r="B27" s="138"/>
      <c r="C27" s="15"/>
      <c r="D27" s="12"/>
      <c r="E27" s="12"/>
      <c r="F27" s="12"/>
      <c r="G27" s="12"/>
      <c r="H27" s="12"/>
      <c r="K27" s="17"/>
    </row>
  </sheetData>
  <mergeCells count="5">
    <mergeCell ref="A4:C7"/>
    <mergeCell ref="D4:E7"/>
    <mergeCell ref="F4:I4"/>
    <mergeCell ref="F5:G7"/>
    <mergeCell ref="H5:I7"/>
  </mergeCells>
  <pageMargins left="0.51181102362204722" right="0.31496062992125984" top="0.59055118110236227" bottom="0.9055118110236221" header="0.19685039370078741" footer="0.19685039370078741"/>
  <pageSetup paperSize="9" orientation="landscape" r:id="rId1"/>
  <headerFooter alignWithMargins="0">
    <oddFooter xml:space="preserve">&amp;C </oddFooter>
  </headerFooter>
  <rowBreaks count="1" manualBreakCount="1">
    <brk id="2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7"/>
  <sheetViews>
    <sheetView tabSelected="1" defaultGridColor="0" topLeftCell="A19" colorId="12" zoomScaleNormal="100" workbookViewId="0">
      <selection activeCell="K27" sqref="K27"/>
    </sheetView>
  </sheetViews>
  <sheetFormatPr defaultRowHeight="15.75" x14ac:dyDescent="0.25"/>
  <cols>
    <col min="1" max="1" width="4.33203125" style="1" customWidth="1"/>
    <col min="2" max="2" width="22.6640625" style="1" customWidth="1"/>
    <col min="3" max="3" width="30.83203125" style="1" customWidth="1"/>
    <col min="4" max="4" width="21.1640625" style="1" customWidth="1"/>
    <col min="5" max="5" width="11.1640625" style="1" customWidth="1"/>
    <col min="6" max="6" width="21.1640625" style="1" customWidth="1"/>
    <col min="7" max="7" width="10" style="1" customWidth="1"/>
    <col min="8" max="8" width="20.83203125" style="1" customWidth="1"/>
    <col min="9" max="9" width="14" style="1" customWidth="1"/>
    <col min="10" max="10" width="4.33203125" style="1" customWidth="1"/>
    <col min="11" max="11" width="5.5" style="1" customWidth="1"/>
    <col min="12" max="16384" width="9.33203125" style="1"/>
  </cols>
  <sheetData>
    <row r="1" spans="1:9" s="10" customFormat="1" ht="22.5" customHeight="1" x14ac:dyDescent="0.3">
      <c r="A1" s="11"/>
      <c r="B1" s="15"/>
      <c r="C1" s="15"/>
      <c r="D1" s="12"/>
      <c r="E1" s="12"/>
      <c r="F1" s="12"/>
      <c r="G1" s="12"/>
      <c r="H1" s="12"/>
    </row>
    <row r="2" spans="1:9" s="4" customFormat="1" ht="21.75" customHeight="1" x14ac:dyDescent="0.35">
      <c r="A2" s="131"/>
      <c r="B2" s="131" t="s">
        <v>27</v>
      </c>
      <c r="C2" s="5"/>
      <c r="D2" s="5"/>
      <c r="E2" s="5"/>
      <c r="F2" s="5"/>
      <c r="G2" s="5"/>
      <c r="H2" s="5" t="s">
        <v>1</v>
      </c>
      <c r="I2" s="10" t="s">
        <v>2</v>
      </c>
    </row>
    <row r="3" spans="1:9" s="4" customFormat="1" ht="22.5" customHeight="1" x14ac:dyDescent="0.35">
      <c r="A3" s="131"/>
      <c r="B3" s="131" t="s">
        <v>28</v>
      </c>
      <c r="C3" s="5"/>
      <c r="D3" s="5"/>
      <c r="E3" s="5"/>
      <c r="F3" s="5"/>
      <c r="G3" s="5"/>
      <c r="H3" s="5"/>
      <c r="I3" s="10" t="s">
        <v>4</v>
      </c>
    </row>
    <row r="4" spans="1:9" ht="5.0999999999999996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s="6" customFormat="1" ht="20.25" customHeight="1" x14ac:dyDescent="0.3">
      <c r="A5" s="156" t="s">
        <v>5</v>
      </c>
      <c r="B5" s="156"/>
      <c r="C5" s="157"/>
      <c r="D5" s="165" t="s">
        <v>6</v>
      </c>
      <c r="E5" s="145"/>
      <c r="F5" s="150" t="s">
        <v>7</v>
      </c>
      <c r="G5" s="151"/>
      <c r="H5" s="151"/>
      <c r="I5" s="151"/>
    </row>
    <row r="6" spans="1:9" s="6" customFormat="1" ht="16.5" customHeight="1" x14ac:dyDescent="0.3">
      <c r="A6" s="158"/>
      <c r="B6" s="158"/>
      <c r="C6" s="159"/>
      <c r="D6" s="152"/>
      <c r="E6" s="147"/>
      <c r="F6" s="144" t="s">
        <v>8</v>
      </c>
      <c r="G6" s="145"/>
      <c r="H6" s="152" t="s">
        <v>9</v>
      </c>
      <c r="I6" s="153"/>
    </row>
    <row r="7" spans="1:9" s="6" customFormat="1" ht="13.5" customHeight="1" x14ac:dyDescent="0.3">
      <c r="A7" s="158"/>
      <c r="B7" s="158"/>
      <c r="C7" s="159"/>
      <c r="D7" s="152"/>
      <c r="E7" s="147"/>
      <c r="F7" s="146"/>
      <c r="G7" s="147"/>
      <c r="H7" s="152"/>
      <c r="I7" s="153"/>
    </row>
    <row r="8" spans="1:9" s="6" customFormat="1" ht="10.5" customHeight="1" x14ac:dyDescent="0.3">
      <c r="A8" s="160"/>
      <c r="B8" s="160"/>
      <c r="C8" s="161"/>
      <c r="D8" s="154"/>
      <c r="E8" s="149"/>
      <c r="F8" s="148"/>
      <c r="G8" s="149"/>
      <c r="H8" s="154"/>
      <c r="I8" s="155"/>
    </row>
    <row r="9" spans="1:9" s="10" customFormat="1" ht="5.0999999999999996" customHeight="1" x14ac:dyDescent="0.3">
      <c r="A9" s="9"/>
      <c r="B9" s="9"/>
      <c r="C9" s="132"/>
      <c r="D9" s="9"/>
      <c r="E9" s="9"/>
      <c r="F9" s="9"/>
      <c r="G9" s="9"/>
      <c r="H9" s="9"/>
      <c r="I9" s="9"/>
    </row>
    <row r="10" spans="1:9" s="10" customFormat="1" ht="22.5" customHeight="1" x14ac:dyDescent="0.3">
      <c r="A10" s="11"/>
      <c r="B10" s="15" t="s">
        <v>859</v>
      </c>
      <c r="C10" s="134" t="s">
        <v>735</v>
      </c>
      <c r="D10" s="19">
        <v>1</v>
      </c>
      <c r="E10" s="14"/>
      <c r="F10" s="19" t="s">
        <v>862</v>
      </c>
      <c r="G10" s="14"/>
      <c r="H10" s="19" t="s">
        <v>862</v>
      </c>
    </row>
    <row r="11" spans="1:9" s="10" customFormat="1" ht="22.5" customHeight="1" x14ac:dyDescent="0.3">
      <c r="A11" s="11"/>
      <c r="B11" s="15" t="s">
        <v>860</v>
      </c>
      <c r="C11" s="134" t="s">
        <v>704</v>
      </c>
      <c r="D11" s="14">
        <v>27</v>
      </c>
      <c r="E11" s="14"/>
      <c r="F11" s="14">
        <v>22.82</v>
      </c>
      <c r="G11" s="14"/>
      <c r="H11" s="14">
        <v>21.82</v>
      </c>
    </row>
    <row r="12" spans="1:9" s="10" customFormat="1" ht="22.5" customHeight="1" x14ac:dyDescent="0.3">
      <c r="A12" s="11"/>
      <c r="B12" s="15" t="s">
        <v>861</v>
      </c>
      <c r="C12" s="134" t="s">
        <v>712</v>
      </c>
      <c r="D12" s="14">
        <v>2</v>
      </c>
      <c r="E12" s="14"/>
      <c r="F12" s="14" t="s">
        <v>862</v>
      </c>
      <c r="G12" s="14"/>
      <c r="H12" s="14" t="s">
        <v>862</v>
      </c>
    </row>
    <row r="13" spans="1:9" x14ac:dyDescent="0.25">
      <c r="A13" s="7"/>
      <c r="B13" s="7"/>
      <c r="C13" s="137"/>
      <c r="D13" s="7"/>
      <c r="E13" s="7"/>
      <c r="F13" s="7"/>
      <c r="G13" s="7"/>
      <c r="H13" s="7"/>
      <c r="I13" s="7"/>
    </row>
    <row r="14" spans="1:9" ht="21.95" customHeight="1" x14ac:dyDescent="0.25">
      <c r="B14" s="138" t="s">
        <v>864</v>
      </c>
    </row>
    <row r="15" spans="1:9" ht="21.95" customHeight="1" x14ac:dyDescent="0.25">
      <c r="B15" s="138" t="s">
        <v>865</v>
      </c>
    </row>
    <row r="16" spans="1:9" ht="21.95" customHeight="1" x14ac:dyDescent="0.25"/>
    <row r="17" spans="11:11" ht="21.95" customHeight="1" x14ac:dyDescent="0.25"/>
    <row r="18" spans="11:11" ht="21.95" customHeight="1" x14ac:dyDescent="0.25"/>
    <row r="19" spans="11:11" ht="21.95" customHeight="1" x14ac:dyDescent="0.25"/>
    <row r="20" spans="11:11" ht="21.95" customHeight="1" x14ac:dyDescent="0.25"/>
    <row r="21" spans="11:11" ht="21.95" customHeight="1" x14ac:dyDescent="0.25"/>
    <row r="22" spans="11:11" ht="21.95" customHeight="1" x14ac:dyDescent="0.25"/>
    <row r="27" spans="11:11" x14ac:dyDescent="0.25">
      <c r="K27" s="143"/>
    </row>
  </sheetData>
  <mergeCells count="5">
    <mergeCell ref="A5:C8"/>
    <mergeCell ref="D5:E8"/>
    <mergeCell ref="F5:I5"/>
    <mergeCell ref="F6:G8"/>
    <mergeCell ref="H6:I8"/>
  </mergeCells>
  <pageMargins left="0.51181102362204722" right="0.31496062992125984" top="0.78740157480314965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ตาราง 10.1-85</vt:lpstr>
      <vt:lpstr>ตาราง 10.1-86</vt:lpstr>
      <vt:lpstr>ตาราง 10.1-87</vt:lpstr>
      <vt:lpstr>ตาราง 10.1-88</vt:lpstr>
      <vt:lpstr>ตาราง 10.1-89</vt:lpstr>
      <vt:lpstr>ตาราง 10.1-90</vt:lpstr>
      <vt:lpstr>ตาราง 10.1 -91</vt:lpstr>
      <vt:lpstr>ตาราง 10.1 -92</vt:lpstr>
      <vt:lpstr>ตาราง 10.1 -93</vt:lpstr>
      <vt:lpstr>ตาราง 10.1 -96 (2)</vt:lpstr>
      <vt:lpstr>10.1</vt:lpstr>
      <vt:lpstr>พืชผักสมุนไพร</vt:lpstr>
      <vt:lpstr>พืชผักสมุนไพร (E)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</dc:creator>
  <cp:lastModifiedBy>nong</cp:lastModifiedBy>
  <cp:lastPrinted>2015-01-11T02:45:47Z</cp:lastPrinted>
  <dcterms:created xsi:type="dcterms:W3CDTF">2014-10-24T03:03:47Z</dcterms:created>
  <dcterms:modified xsi:type="dcterms:W3CDTF">2015-02-05T07:36:46Z</dcterms:modified>
</cp:coreProperties>
</file>