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44525"/>
</workbook>
</file>

<file path=xl/calcChain.xml><?xml version="1.0" encoding="utf-8"?>
<calcChain xmlns="http://schemas.openxmlformats.org/spreadsheetml/2006/main">
  <c r="W13" i="5" l="1"/>
  <c r="U13" i="5"/>
  <c r="S13" i="5"/>
  <c r="Q13" i="5"/>
  <c r="O13" i="5"/>
  <c r="M13" i="5"/>
  <c r="K13" i="5"/>
  <c r="I13" i="5"/>
  <c r="G13" i="5"/>
  <c r="E13" i="5"/>
  <c r="C13" i="5"/>
  <c r="Y12" i="3"/>
  <c r="W12" i="3"/>
  <c r="U12" i="3"/>
  <c r="S12" i="3"/>
  <c r="Q12" i="3"/>
  <c r="O12" i="3"/>
  <c r="M12" i="3"/>
  <c r="K12" i="3"/>
  <c r="I12" i="3"/>
  <c r="G12" i="3"/>
  <c r="E12" i="3"/>
  <c r="C12" i="3"/>
</calcChain>
</file>

<file path=xl/sharedStrings.xml><?xml version="1.0" encoding="utf-8"?>
<sst xmlns="http://schemas.openxmlformats.org/spreadsheetml/2006/main" count="110" uniqueCount="66">
  <si>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</si>
  <si>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</si>
  <si>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</si>
  <si>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</si>
  <si>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</si>
  <si>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</si>
  <si>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</si>
  <si>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</si>
  <si>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</si>
  <si>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</si>
  <si>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</si>
  <si>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</si>
  <si>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</si>
  <si>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</si>
  <si>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</si>
  <si>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</si>
  <si>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</si>
  <si>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</si>
  <si>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</si>
  <si>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</si>
  <si>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</si>
  <si>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</si>
  <si>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</si>
  <si>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</si>
  <si>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</si>
  <si>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</si>
  <si>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</si>
  <si>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</si>
  <si>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</si>
  <si>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</si>
  <si>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</si>
  <si>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</si>
  <si>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</si>
  <si>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</si>
  <si>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</si>
  <si>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</si>
  <si>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</si>
  <si>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</si>
  <si>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</si>
  <si>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</si>
  <si>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</si>
  <si>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</si>
  <si>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</si>
  <si>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</si>
  <si>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</si>
  <si>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</si>
  <si>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</si>
  <si>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</si>
  <si>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</si>
  <si>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</si>
  <si>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</si>
  <si>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</si>
  <si>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</si>
  <si>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</si>
  <si>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        60       -    139  </t>
  </si>
  <si>
    <t xml:space="preserve">         40       -     59 </t>
  </si>
  <si>
    <t xml:space="preserve">         20       -     39  </t>
  </si>
  <si>
    <t xml:space="preserve">         10       -     19 </t>
  </si>
  <si>
    <t xml:space="preserve">       2       -       5</t>
  </si>
  <si>
    <t xml:space="preserve">       6       -       9 </t>
  </si>
  <si>
    <t xml:space="preserve">     10       -     19 </t>
  </si>
  <si>
    <t xml:space="preserve">     20       -     39  </t>
  </si>
  <si>
    <t xml:space="preserve">     40       -     59 </t>
  </si>
  <si>
    <t xml:space="preserve">     60       -    139  </t>
  </si>
  <si>
    <t xml:space="preserve">   140       -    499  </t>
  </si>
  <si>
    <t xml:space="preserve">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</si>
</sst>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1" fillId="0" borderId="14" xfId="0" applyFont="1" applyBorder="1" applyAlignment="1">
      <alignment horizontal="right" wrapText="1"/>
    </xf>
    <xf numFmtId="0" fontId="1" fillId="0" borderId="10" xfId="0" applyFont="1" applyFill="1" applyBorder="1" applyAlignment="1">
      <alignment horizontal="right"/>
    </xf>
    <xf numFmtId="187" fontId="6" fillId="0" borderId="0" xfId="0" applyNumberFormat="1" applyFont="1" applyFill="1"/>
    <xf numFmtId="187" fontId="1" fillId="0" borderId="0" xfId="0" applyNumberFormat="1" applyFont="1"/>
    <xf numFmtId="0" fontId="1" fillId="0" borderId="0" xfId="0" applyFont="1" applyAlignment="1">
      <alignment horizontal="left"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Z27"/>
  <sheetViews>
    <sheetView tabSelected="1" defaultGridColor="0" topLeftCell="A4" colorId="12" zoomScaleNormal="100" workbookViewId="0">
      <selection activeCell="F30" sqref="F30"/>
    </sheetView>
  </sheetViews>
  <sheetFormatPr defaultColWidth="9.33203125" defaultRowHeight="18.75" x14ac:dyDescent="0.3"/>
  <cols>
    <col min="1" max="1" width="2.5" style="1" customWidth="1"/>
    <col min="2" max="2" width="27.33203125" style="1" customWidth="1"/>
    <col min="3" max="3" width="11.83203125" style="1" customWidth="1"/>
    <col min="4" max="4" width="3.5" style="1" customWidth="1"/>
    <col min="5" max="5" width="10.5" style="1" customWidth="1"/>
    <col min="6" max="6" width="2.33203125" style="1" customWidth="1"/>
    <col min="7" max="7" width="10.6640625" style="1" customWidth="1"/>
    <col min="8" max="8" width="2.33203125" style="1" customWidth="1"/>
    <col min="9" max="9" width="9.5" style="1" customWidth="1"/>
    <col min="10" max="10" width="2.33203125" style="1" customWidth="1"/>
    <col min="11" max="11" width="9.33203125" style="1" customWidth="1"/>
    <col min="12" max="12" width="2.1640625" style="1" customWidth="1"/>
    <col min="13" max="13" width="9.6640625" style="1" customWidth="1"/>
    <col min="14" max="14" width="2.1640625" style="1" customWidth="1"/>
    <col min="15" max="15" width="9.83203125" style="1" customWidth="1"/>
    <col min="16" max="16" width="2.1640625" style="1" customWidth="1"/>
    <col min="17" max="17" width="10" style="1" customWidth="1"/>
    <col min="18" max="18" width="2.1640625" style="1" customWidth="1"/>
    <col min="19" max="19" width="10.832031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33203125" style="1" customWidth="1"/>
    <col min="24" max="24" width="3.5" style="1" customWidth="1"/>
    <col min="25" max="25" width="5" style="1" customWidth="1"/>
    <col min="26" max="26" width="10.1640625" style="1" bestFit="1" customWidth="1"/>
    <col min="27" max="16384" width="9.33203125" style="1"/>
  </cols>
  <sheetData>
    <row r="2" spans="1:26" ht="24.95" customHeight="1" x14ac:dyDescent="0.35">
      <c r="A2" s="2" t="s">
        <v>49</v>
      </c>
    </row>
    <row r="3" spans="1:26" ht="24" customHeight="1" x14ac:dyDescent="0.3">
      <c r="B3" s="3" t="s">
        <v>50</v>
      </c>
      <c r="O3" s="4"/>
      <c r="W3" s="4"/>
      <c r="X3" s="67" t="s">
        <v>40</v>
      </c>
    </row>
    <row r="4" spans="1:26" s="5" customFormat="1" ht="24" customHeight="1" x14ac:dyDescent="0.3">
      <c r="B4" s="3" t="s">
        <v>51</v>
      </c>
      <c r="O4" s="6"/>
      <c r="W4" s="6"/>
      <c r="X4" s="68" t="s">
        <v>39</v>
      </c>
    </row>
    <row r="5" spans="1:26" ht="5.0999999999999996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6" s="9" customFormat="1" ht="22.5" customHeight="1" x14ac:dyDescent="0.3">
      <c r="A6" s="94"/>
      <c r="B6" s="95"/>
      <c r="C6" s="89"/>
      <c r="D6" s="90"/>
      <c r="E6" s="89"/>
      <c r="F6" s="93"/>
      <c r="G6" s="93"/>
      <c r="H6" s="90"/>
      <c r="I6" s="89"/>
      <c r="J6" s="93"/>
      <c r="K6" s="93"/>
      <c r="L6" s="90"/>
      <c r="M6" s="89"/>
      <c r="N6" s="93"/>
      <c r="O6" s="93"/>
      <c r="P6" s="90"/>
      <c r="Q6" s="29"/>
      <c r="R6" s="30"/>
      <c r="S6" s="30"/>
      <c r="T6" s="31"/>
      <c r="U6" s="82" t="s">
        <v>13</v>
      </c>
      <c r="V6" s="82"/>
      <c r="W6" s="82"/>
      <c r="X6" s="82"/>
      <c r="Y6" s="8"/>
    </row>
    <row r="7" spans="1:26" s="9" customFormat="1" ht="24" customHeight="1" x14ac:dyDescent="0.3">
      <c r="A7" s="96"/>
      <c r="B7" s="97"/>
      <c r="C7" s="23"/>
      <c r="D7" s="24"/>
      <c r="E7" s="83" t="s">
        <v>10</v>
      </c>
      <c r="F7" s="82"/>
      <c r="G7" s="82"/>
      <c r="H7" s="84"/>
      <c r="I7" s="83" t="s">
        <v>11</v>
      </c>
      <c r="J7" s="82"/>
      <c r="K7" s="82"/>
      <c r="L7" s="84"/>
      <c r="M7" s="83" t="s">
        <v>17</v>
      </c>
      <c r="N7" s="82"/>
      <c r="O7" s="82"/>
      <c r="P7" s="84"/>
      <c r="Q7" s="83" t="s">
        <v>12</v>
      </c>
      <c r="R7" s="82"/>
      <c r="S7" s="82"/>
      <c r="T7" s="84"/>
      <c r="U7" s="82" t="s">
        <v>14</v>
      </c>
      <c r="V7" s="82"/>
      <c r="W7" s="82"/>
      <c r="X7" s="82"/>
      <c r="Y7" s="8"/>
    </row>
    <row r="8" spans="1:26" s="9" customFormat="1" ht="21" customHeight="1" x14ac:dyDescent="0.3">
      <c r="A8" s="82" t="s">
        <v>24</v>
      </c>
      <c r="B8" s="84"/>
      <c r="C8" s="83" t="s">
        <v>28</v>
      </c>
      <c r="D8" s="84"/>
      <c r="E8" s="85" t="s">
        <v>0</v>
      </c>
      <c r="F8" s="86"/>
      <c r="G8" s="86"/>
      <c r="H8" s="87"/>
      <c r="I8" s="85" t="s">
        <v>1</v>
      </c>
      <c r="J8" s="86"/>
      <c r="K8" s="86"/>
      <c r="L8" s="87"/>
      <c r="M8" s="85" t="s">
        <v>20</v>
      </c>
      <c r="N8" s="86"/>
      <c r="O8" s="86"/>
      <c r="P8" s="87"/>
      <c r="Q8" s="85" t="s">
        <v>21</v>
      </c>
      <c r="R8" s="86"/>
      <c r="S8" s="86"/>
      <c r="T8" s="87"/>
      <c r="U8" s="86" t="s">
        <v>22</v>
      </c>
      <c r="V8" s="86"/>
      <c r="W8" s="86"/>
      <c r="X8" s="86"/>
      <c r="Y8" s="8"/>
    </row>
    <row r="9" spans="1:26" s="9" customFormat="1" ht="21" customHeight="1" x14ac:dyDescent="0.3">
      <c r="A9" s="96" t="s">
        <v>29</v>
      </c>
      <c r="B9" s="97"/>
      <c r="C9" s="85" t="s">
        <v>30</v>
      </c>
      <c r="D9" s="98"/>
      <c r="E9" s="63"/>
      <c r="F9" s="65"/>
      <c r="G9" s="65"/>
      <c r="H9" s="64"/>
      <c r="I9" s="63"/>
      <c r="J9" s="65"/>
      <c r="K9" s="65"/>
      <c r="L9" s="64"/>
      <c r="M9" s="63"/>
      <c r="N9" s="65"/>
      <c r="O9" s="65"/>
      <c r="P9" s="64"/>
      <c r="Q9" s="32"/>
      <c r="R9" s="19"/>
      <c r="S9" s="19"/>
      <c r="T9" s="33"/>
      <c r="U9" s="88" t="s">
        <v>23</v>
      </c>
      <c r="V9" s="88"/>
      <c r="W9" s="88"/>
      <c r="X9" s="88"/>
      <c r="Y9" s="8"/>
    </row>
    <row r="10" spans="1:26" s="9" customFormat="1" ht="23.25" customHeight="1" x14ac:dyDescent="0.3">
      <c r="A10" s="96" t="s">
        <v>25</v>
      </c>
      <c r="B10" s="97"/>
      <c r="C10" s="62"/>
      <c r="D10" s="25"/>
      <c r="E10" s="89" t="s">
        <v>9</v>
      </c>
      <c r="F10" s="90"/>
      <c r="G10" s="82" t="s">
        <v>8</v>
      </c>
      <c r="H10" s="84"/>
      <c r="I10" s="89" t="s">
        <v>9</v>
      </c>
      <c r="J10" s="90"/>
      <c r="K10" s="82" t="s">
        <v>8</v>
      </c>
      <c r="L10" s="84"/>
      <c r="M10" s="89" t="s">
        <v>9</v>
      </c>
      <c r="N10" s="90"/>
      <c r="O10" s="82" t="s">
        <v>8</v>
      </c>
      <c r="P10" s="84"/>
      <c r="Q10" s="89" t="s">
        <v>9</v>
      </c>
      <c r="R10" s="90"/>
      <c r="S10" s="82" t="s">
        <v>8</v>
      </c>
      <c r="T10" s="84"/>
      <c r="U10" s="89" t="s">
        <v>9</v>
      </c>
      <c r="V10" s="90"/>
      <c r="W10" s="82" t="s">
        <v>8</v>
      </c>
      <c r="X10" s="82"/>
      <c r="Y10" s="8"/>
    </row>
    <row r="11" spans="1:26" s="9" customFormat="1" ht="21" customHeight="1" x14ac:dyDescent="0.3">
      <c r="A11" s="80"/>
      <c r="B11" s="81"/>
      <c r="C11" s="63"/>
      <c r="D11" s="64"/>
      <c r="E11" s="91" t="s">
        <v>5</v>
      </c>
      <c r="F11" s="92"/>
      <c r="G11" s="17" t="s">
        <v>6</v>
      </c>
      <c r="H11" s="28"/>
      <c r="I11" s="91" t="s">
        <v>5</v>
      </c>
      <c r="J11" s="92"/>
      <c r="K11" s="88" t="s">
        <v>6</v>
      </c>
      <c r="L11" s="92"/>
      <c r="M11" s="91" t="s">
        <v>5</v>
      </c>
      <c r="N11" s="92"/>
      <c r="O11" s="88" t="s">
        <v>6</v>
      </c>
      <c r="P11" s="92"/>
      <c r="Q11" s="91" t="s">
        <v>5</v>
      </c>
      <c r="R11" s="92"/>
      <c r="S11" s="88" t="s">
        <v>6</v>
      </c>
      <c r="T11" s="92"/>
      <c r="U11" s="91" t="s">
        <v>5</v>
      </c>
      <c r="V11" s="92"/>
      <c r="W11" s="88" t="s">
        <v>6</v>
      </c>
      <c r="X11" s="88"/>
      <c r="Y11" s="8"/>
    </row>
    <row r="12" spans="1:26" s="9" customFormat="1" ht="5.0999999999999996" customHeight="1" x14ac:dyDescent="0.3">
      <c r="A12" s="8"/>
      <c r="B12" s="20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6" s="9" customFormat="1" ht="24" customHeight="1" x14ac:dyDescent="0.3">
      <c r="A13" s="11" t="s">
        <v>31</v>
      </c>
      <c r="B13" s="21"/>
      <c r="C13" s="71">
        <f>SUM(C14:C22)</f>
        <v>1119419.49</v>
      </c>
      <c r="D13" s="71"/>
      <c r="E13" s="71">
        <f>SUM(E14:E22)</f>
        <v>56342</v>
      </c>
      <c r="F13" s="71"/>
      <c r="G13" s="71">
        <f>SUM(G14:G22)</f>
        <v>612179.5</v>
      </c>
      <c r="H13" s="71"/>
      <c r="I13" s="71">
        <f>SUM(I14:I22)</f>
        <v>8733</v>
      </c>
      <c r="J13" s="71"/>
      <c r="K13" s="71">
        <f>SUM(K14:K22)</f>
        <v>93169.5</v>
      </c>
      <c r="L13" s="71"/>
      <c r="M13" s="71">
        <f>SUM(M14:M22)</f>
        <v>13557</v>
      </c>
      <c r="N13" s="71"/>
      <c r="O13" s="71">
        <f>SUM(O14:O22)</f>
        <v>80895.899999999994</v>
      </c>
      <c r="P13" s="71"/>
      <c r="Q13" s="71">
        <f>SUM(Q14:Q22)</f>
        <v>20694</v>
      </c>
      <c r="R13" s="71"/>
      <c r="S13" s="71">
        <f>SUM(S14:S22)</f>
        <v>304783</v>
      </c>
      <c r="T13" s="71"/>
      <c r="U13" s="71">
        <f>SUM(U14:U22)</f>
        <v>2135</v>
      </c>
      <c r="V13" s="71"/>
      <c r="W13" s="71">
        <f>SUM(W14:W22)</f>
        <v>6778.5999999999995</v>
      </c>
      <c r="X13" s="12"/>
      <c r="Y13" s="12"/>
      <c r="Z13" s="77"/>
    </row>
    <row r="14" spans="1:26" s="9" customFormat="1" ht="24" customHeight="1" x14ac:dyDescent="0.3">
      <c r="A14" s="7"/>
      <c r="B14" s="22" t="s">
        <v>36</v>
      </c>
      <c r="C14" s="72">
        <v>2084.19</v>
      </c>
      <c r="D14" s="72"/>
      <c r="E14" s="72">
        <v>700</v>
      </c>
      <c r="F14" s="72"/>
      <c r="G14" s="72">
        <v>687</v>
      </c>
      <c r="H14" s="72"/>
      <c r="I14" s="72">
        <v>19</v>
      </c>
      <c r="J14" s="72"/>
      <c r="K14" s="72">
        <v>18.8</v>
      </c>
      <c r="L14" s="72"/>
      <c r="M14" s="72">
        <v>497</v>
      </c>
      <c r="N14" s="72"/>
      <c r="O14" s="72">
        <v>355.9</v>
      </c>
      <c r="P14" s="72"/>
      <c r="Q14" s="72">
        <v>88</v>
      </c>
      <c r="R14" s="72"/>
      <c r="S14" s="72">
        <v>76.7</v>
      </c>
      <c r="T14" s="72"/>
      <c r="U14" s="72">
        <v>412</v>
      </c>
      <c r="V14" s="72"/>
      <c r="W14" s="72">
        <v>202.6</v>
      </c>
    </row>
    <row r="15" spans="1:26" s="9" customFormat="1" ht="24" customHeight="1" x14ac:dyDescent="0.3">
      <c r="A15" s="7"/>
      <c r="B15" s="22" t="s">
        <v>37</v>
      </c>
      <c r="C15" s="72">
        <v>47769.02</v>
      </c>
      <c r="D15" s="72"/>
      <c r="E15" s="72">
        <v>10610</v>
      </c>
      <c r="F15" s="72"/>
      <c r="G15" s="72">
        <v>35090.699999999997</v>
      </c>
      <c r="H15" s="72"/>
      <c r="I15" s="72">
        <v>553</v>
      </c>
      <c r="J15" s="72"/>
      <c r="K15" s="72">
        <v>1763.3</v>
      </c>
      <c r="L15" s="72"/>
      <c r="M15" s="72">
        <v>2029</v>
      </c>
      <c r="N15" s="72"/>
      <c r="O15" s="72">
        <v>5274.5</v>
      </c>
      <c r="P15" s="72"/>
      <c r="Q15" s="72">
        <v>1301</v>
      </c>
      <c r="R15" s="72"/>
      <c r="S15" s="72">
        <v>3831</v>
      </c>
      <c r="T15" s="72"/>
      <c r="U15" s="72">
        <v>258</v>
      </c>
      <c r="V15" s="72"/>
      <c r="W15" s="72">
        <v>389.4</v>
      </c>
      <c r="Z15" s="77"/>
    </row>
    <row r="16" spans="1:26" s="9" customFormat="1" ht="24" customHeight="1" x14ac:dyDescent="0.3">
      <c r="A16" s="7"/>
      <c r="B16" s="22" t="s">
        <v>38</v>
      </c>
      <c r="C16" s="72">
        <v>78279.100000000006</v>
      </c>
      <c r="D16" s="72"/>
      <c r="E16" s="72">
        <v>9187</v>
      </c>
      <c r="F16" s="72"/>
      <c r="G16" s="72">
        <v>54140.3</v>
      </c>
      <c r="H16" s="72"/>
      <c r="I16" s="72">
        <v>962</v>
      </c>
      <c r="J16" s="72"/>
      <c r="K16" s="72">
        <v>4691.2</v>
      </c>
      <c r="L16" s="72"/>
      <c r="M16" s="72">
        <v>2148</v>
      </c>
      <c r="N16" s="72"/>
      <c r="O16" s="72">
        <v>7798.5</v>
      </c>
      <c r="P16" s="72"/>
      <c r="Q16" s="72">
        <v>2090</v>
      </c>
      <c r="R16" s="72"/>
      <c r="S16" s="72">
        <v>9217.2999999999993</v>
      </c>
      <c r="T16" s="72"/>
      <c r="U16" s="72">
        <v>228</v>
      </c>
      <c r="V16" s="72"/>
      <c r="W16" s="72">
        <v>487.2</v>
      </c>
    </row>
    <row r="17" spans="1:25" s="9" customFormat="1" ht="24" customHeight="1" x14ac:dyDescent="0.3">
      <c r="A17" s="7"/>
      <c r="B17" s="22" t="s">
        <v>57</v>
      </c>
      <c r="C17" s="72">
        <v>263935.17</v>
      </c>
      <c r="D17" s="72"/>
      <c r="E17" s="72">
        <v>17136</v>
      </c>
      <c r="F17" s="72"/>
      <c r="G17" s="72">
        <v>166242.5</v>
      </c>
      <c r="H17" s="72"/>
      <c r="I17" s="72">
        <v>2610</v>
      </c>
      <c r="J17" s="72"/>
      <c r="K17" s="72">
        <v>19286</v>
      </c>
      <c r="L17" s="72"/>
      <c r="M17" s="72">
        <v>4349</v>
      </c>
      <c r="N17" s="72"/>
      <c r="O17" s="72">
        <v>21826.400000000001</v>
      </c>
      <c r="P17" s="72"/>
      <c r="Q17" s="72">
        <v>6099</v>
      </c>
      <c r="R17" s="72"/>
      <c r="S17" s="72">
        <v>49896.5</v>
      </c>
      <c r="T17" s="72"/>
      <c r="U17" s="72">
        <v>499</v>
      </c>
      <c r="V17" s="72"/>
      <c r="W17" s="72">
        <v>1523</v>
      </c>
    </row>
    <row r="18" spans="1:25" s="9" customFormat="1" ht="24" customHeight="1" x14ac:dyDescent="0.3">
      <c r="A18" s="7"/>
      <c r="B18" s="22" t="s">
        <v>56</v>
      </c>
      <c r="C18" s="72">
        <v>409122.33</v>
      </c>
      <c r="D18" s="72"/>
      <c r="E18" s="72">
        <v>13766</v>
      </c>
      <c r="F18" s="72"/>
      <c r="G18" s="72">
        <v>219031.8</v>
      </c>
      <c r="H18" s="72"/>
      <c r="I18" s="72">
        <v>2827</v>
      </c>
      <c r="J18" s="72"/>
      <c r="K18" s="72">
        <v>30162</v>
      </c>
      <c r="L18" s="72"/>
      <c r="M18" s="72">
        <v>2824</v>
      </c>
      <c r="N18" s="72"/>
      <c r="O18" s="72">
        <v>26134.2</v>
      </c>
      <c r="P18" s="72"/>
      <c r="Q18" s="72">
        <v>7568</v>
      </c>
      <c r="R18" s="72"/>
      <c r="S18" s="72">
        <v>125084.9</v>
      </c>
      <c r="T18" s="72"/>
      <c r="U18" s="72">
        <v>493</v>
      </c>
      <c r="V18" s="72"/>
      <c r="W18" s="72">
        <v>2213.1999999999998</v>
      </c>
    </row>
    <row r="19" spans="1:25" s="9" customFormat="1" ht="24" customHeight="1" x14ac:dyDescent="0.3">
      <c r="A19" s="7"/>
      <c r="B19" s="22" t="s">
        <v>55</v>
      </c>
      <c r="C19" s="72">
        <v>182097.34</v>
      </c>
      <c r="D19" s="72"/>
      <c r="E19" s="72">
        <v>3511</v>
      </c>
      <c r="F19" s="72"/>
      <c r="G19" s="72">
        <v>82623.8</v>
      </c>
      <c r="H19" s="72"/>
      <c r="I19" s="72">
        <v>1102</v>
      </c>
      <c r="J19" s="72"/>
      <c r="K19" s="72">
        <v>15882.2</v>
      </c>
      <c r="L19" s="72"/>
      <c r="M19" s="72">
        <v>1156</v>
      </c>
      <c r="N19" s="72"/>
      <c r="O19" s="72">
        <v>11103.9</v>
      </c>
      <c r="P19" s="72"/>
      <c r="Q19" s="72">
        <v>2478</v>
      </c>
      <c r="R19" s="72"/>
      <c r="S19" s="72">
        <v>68737.7</v>
      </c>
      <c r="T19" s="72"/>
      <c r="U19" s="72">
        <v>162</v>
      </c>
      <c r="V19" s="72"/>
      <c r="W19" s="72">
        <v>1050.4000000000001</v>
      </c>
    </row>
    <row r="20" spans="1:25" s="9" customFormat="1" ht="24" customHeight="1" x14ac:dyDescent="0.3">
      <c r="A20" s="7"/>
      <c r="B20" s="22" t="s">
        <v>54</v>
      </c>
      <c r="C20" s="72">
        <v>121888.64</v>
      </c>
      <c r="D20" s="72"/>
      <c r="E20" s="72">
        <v>1384</v>
      </c>
      <c r="F20" s="72"/>
      <c r="G20" s="73">
        <v>49288.4</v>
      </c>
      <c r="H20" s="72"/>
      <c r="I20" s="72">
        <v>631</v>
      </c>
      <c r="J20" s="72"/>
      <c r="K20" s="72">
        <v>16642.8</v>
      </c>
      <c r="L20" s="72"/>
      <c r="M20" s="72">
        <v>531</v>
      </c>
      <c r="N20" s="72"/>
      <c r="O20" s="72">
        <v>7610.5</v>
      </c>
      <c r="P20" s="72"/>
      <c r="Q20" s="72">
        <v>1042</v>
      </c>
      <c r="R20" s="72"/>
      <c r="S20" s="72">
        <v>45401.4</v>
      </c>
      <c r="T20" s="72"/>
      <c r="U20" s="72">
        <v>80</v>
      </c>
      <c r="V20" s="72"/>
      <c r="W20" s="72">
        <v>861.8</v>
      </c>
    </row>
    <row r="21" spans="1:25" s="9" customFormat="1" ht="24" customHeight="1" x14ac:dyDescent="0.3">
      <c r="A21" s="7"/>
      <c r="B21" s="22" t="s">
        <v>47</v>
      </c>
      <c r="C21" s="73">
        <v>11851.7</v>
      </c>
      <c r="D21" s="73"/>
      <c r="E21" s="73">
        <v>47</v>
      </c>
      <c r="F21" s="73"/>
      <c r="G21" s="9">
        <v>4665</v>
      </c>
      <c r="H21" s="73"/>
      <c r="I21" s="73">
        <v>27</v>
      </c>
      <c r="J21" s="73"/>
      <c r="K21" s="73">
        <v>3123.2</v>
      </c>
      <c r="L21" s="73"/>
      <c r="M21" s="73">
        <v>22</v>
      </c>
      <c r="N21" s="73"/>
      <c r="O21" s="73">
        <v>712</v>
      </c>
      <c r="P21" s="73"/>
      <c r="Q21" s="74">
        <v>28</v>
      </c>
      <c r="R21" s="74"/>
      <c r="S21" s="74">
        <v>2537.5</v>
      </c>
      <c r="T21" s="74"/>
      <c r="U21" s="74">
        <v>3</v>
      </c>
      <c r="V21" s="74"/>
      <c r="W21" s="74">
        <v>51</v>
      </c>
    </row>
    <row r="22" spans="1:25" s="9" customFormat="1" ht="24" customHeight="1" x14ac:dyDescent="0.3">
      <c r="A22" s="7"/>
      <c r="B22" s="22" t="s">
        <v>48</v>
      </c>
      <c r="C22" s="72">
        <v>2392</v>
      </c>
      <c r="D22" s="72"/>
      <c r="E22" s="72">
        <v>1</v>
      </c>
      <c r="F22" s="72"/>
      <c r="G22" s="72">
        <v>410</v>
      </c>
      <c r="H22" s="72"/>
      <c r="I22" s="72">
        <v>2</v>
      </c>
      <c r="J22" s="72"/>
      <c r="K22" s="72">
        <v>1600</v>
      </c>
      <c r="L22" s="72"/>
      <c r="M22" s="72">
        <v>1</v>
      </c>
      <c r="N22" s="72"/>
      <c r="O22" s="72">
        <v>80</v>
      </c>
      <c r="P22" s="72"/>
      <c r="Q22" s="72">
        <v>0</v>
      </c>
      <c r="R22" s="72"/>
      <c r="S22" s="72">
        <v>0</v>
      </c>
      <c r="T22" s="72"/>
      <c r="U22" s="72">
        <v>0</v>
      </c>
      <c r="V22" s="72"/>
      <c r="W22" s="72">
        <v>0</v>
      </c>
    </row>
    <row r="23" spans="1:25" s="8" customFormat="1" ht="10.5" customHeight="1" x14ac:dyDescent="0.3">
      <c r="A23" s="7"/>
      <c r="B23" s="76"/>
      <c r="C23" s="7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</row>
    <row r="24" spans="1:25" s="9" customFormat="1" ht="18.75" customHeight="1" x14ac:dyDescent="0.3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5" s="9" customFormat="1" ht="17.25" x14ac:dyDescent="0.3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5" x14ac:dyDescent="0.3">
      <c r="Y26" s="16">
        <v>57</v>
      </c>
    </row>
    <row r="27" spans="1:25" x14ac:dyDescent="0.3">
      <c r="X27" s="16"/>
      <c r="Y27" s="16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27"/>
  <sheetViews>
    <sheetView defaultGridColor="0" topLeftCell="C1" colorId="12" zoomScaleNormal="100" workbookViewId="0">
      <selection activeCell="AA1" sqref="AA1"/>
    </sheetView>
  </sheetViews>
  <sheetFormatPr defaultColWidth="9.33203125" defaultRowHeight="18.75" x14ac:dyDescent="0.3"/>
  <cols>
    <col min="1" max="1" width="4.6640625" style="34" customWidth="1"/>
    <col min="2" max="2" width="25.1640625" style="34" customWidth="1"/>
    <col min="3" max="3" width="9.5" style="34" customWidth="1"/>
    <col min="4" max="4" width="1.83203125" style="34" customWidth="1"/>
    <col min="5" max="5" width="9.6640625" style="34" customWidth="1"/>
    <col min="6" max="6" width="1.83203125" style="34" customWidth="1"/>
    <col min="7" max="7" width="9.6640625" style="34" customWidth="1"/>
    <col min="8" max="8" width="1.83203125" style="34" customWidth="1"/>
    <col min="9" max="9" width="9.5" style="34" customWidth="1"/>
    <col min="10" max="10" width="1.83203125" style="34" customWidth="1"/>
    <col min="11" max="11" width="9.1640625" style="34" customWidth="1"/>
    <col min="12" max="12" width="1.83203125" style="34" customWidth="1"/>
    <col min="13" max="13" width="9.6640625" style="34" customWidth="1"/>
    <col min="14" max="14" width="1.83203125" style="34" customWidth="1"/>
    <col min="15" max="15" width="12" style="34" customWidth="1"/>
    <col min="16" max="16" width="1.83203125" style="34" customWidth="1"/>
    <col min="17" max="17" width="11.5" style="34" customWidth="1"/>
    <col min="18" max="18" width="1.83203125" style="34" customWidth="1"/>
    <col min="19" max="19" width="9.6640625" style="34" customWidth="1"/>
    <col min="20" max="20" width="1.83203125" style="34" customWidth="1"/>
    <col min="21" max="21" width="9.6640625" style="34" customWidth="1"/>
    <col min="22" max="22" width="1.83203125" style="34" customWidth="1"/>
    <col min="23" max="23" width="9.83203125" style="34" customWidth="1"/>
    <col min="24" max="24" width="1.83203125" style="34" customWidth="1"/>
    <col min="25" max="25" width="9.6640625" style="34" customWidth="1"/>
    <col min="26" max="26" width="1.83203125" style="34" customWidth="1"/>
    <col min="27" max="27" width="3.33203125" style="34" customWidth="1"/>
    <col min="28" max="16384" width="9.33203125" style="34"/>
  </cols>
  <sheetData>
    <row r="1" spans="1:28" ht="24.75" customHeight="1" x14ac:dyDescent="0.3">
      <c r="W1" s="35"/>
      <c r="AA1" s="79">
        <v>58</v>
      </c>
    </row>
    <row r="2" spans="1:28" ht="23.1" customHeight="1" x14ac:dyDescent="0.3">
      <c r="B2" s="36" t="s">
        <v>52</v>
      </c>
      <c r="C2" s="36"/>
      <c r="D2" s="36"/>
      <c r="E2" s="36"/>
      <c r="F2" s="36"/>
      <c r="G2" s="36"/>
      <c r="H2" s="36"/>
      <c r="I2" s="36"/>
      <c r="J2" s="36"/>
      <c r="W2" s="37" t="s">
        <v>41</v>
      </c>
      <c r="Z2" s="69" t="s">
        <v>40</v>
      </c>
    </row>
    <row r="3" spans="1:28" s="38" customFormat="1" ht="23.1" customHeight="1" x14ac:dyDescent="0.3">
      <c r="B3" s="36" t="s">
        <v>53</v>
      </c>
      <c r="W3" s="39" t="s">
        <v>42</v>
      </c>
      <c r="Z3" s="70" t="s">
        <v>39</v>
      </c>
    </row>
    <row r="4" spans="1:28" ht="5.0999999999999996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8" ht="21" customHeight="1" x14ac:dyDescent="0.3">
      <c r="A5" s="93"/>
      <c r="B5" s="90"/>
      <c r="C5" s="54"/>
      <c r="D5" s="55"/>
      <c r="E5" s="55"/>
      <c r="F5" s="56"/>
      <c r="G5" s="54"/>
      <c r="H5" s="55"/>
      <c r="I5" s="55"/>
      <c r="J5" s="56"/>
      <c r="K5" s="89"/>
      <c r="L5" s="93"/>
      <c r="M5" s="93"/>
      <c r="N5" s="90"/>
      <c r="O5" s="89"/>
      <c r="P5" s="93"/>
      <c r="Q5" s="93"/>
      <c r="R5" s="90"/>
      <c r="S5" s="58"/>
      <c r="T5" s="59"/>
      <c r="U5" s="59"/>
      <c r="V5" s="60"/>
      <c r="W5" s="111" t="s">
        <v>43</v>
      </c>
      <c r="X5" s="112"/>
      <c r="Y5" s="112"/>
      <c r="Z5" s="113"/>
    </row>
    <row r="6" spans="1:28" ht="21.75" customHeight="1" x14ac:dyDescent="0.3">
      <c r="A6" s="82"/>
      <c r="B6" s="84"/>
      <c r="C6" s="83" t="s">
        <v>27</v>
      </c>
      <c r="D6" s="82"/>
      <c r="E6" s="82"/>
      <c r="F6" s="84"/>
      <c r="G6" s="83" t="s">
        <v>15</v>
      </c>
      <c r="H6" s="82"/>
      <c r="I6" s="82"/>
      <c r="J6" s="84"/>
      <c r="K6" s="83" t="s">
        <v>32</v>
      </c>
      <c r="L6" s="82"/>
      <c r="M6" s="82"/>
      <c r="N6" s="84"/>
      <c r="O6" s="83" t="s">
        <v>35</v>
      </c>
      <c r="P6" s="82"/>
      <c r="Q6" s="82"/>
      <c r="R6" s="84"/>
      <c r="S6" s="99" t="s">
        <v>33</v>
      </c>
      <c r="T6" s="100"/>
      <c r="U6" s="100"/>
      <c r="V6" s="101"/>
      <c r="W6" s="111" t="s">
        <v>44</v>
      </c>
      <c r="X6" s="112"/>
      <c r="Y6" s="112"/>
      <c r="Z6" s="113"/>
    </row>
    <row r="7" spans="1:28" ht="20.25" customHeight="1" x14ac:dyDescent="0.3">
      <c r="A7" s="82" t="s">
        <v>24</v>
      </c>
      <c r="B7" s="84"/>
      <c r="C7" s="85" t="s">
        <v>26</v>
      </c>
      <c r="D7" s="86"/>
      <c r="E7" s="86"/>
      <c r="F7" s="87"/>
      <c r="G7" s="85" t="s">
        <v>2</v>
      </c>
      <c r="H7" s="86"/>
      <c r="I7" s="86"/>
      <c r="J7" s="87"/>
      <c r="K7" s="85" t="s">
        <v>4</v>
      </c>
      <c r="L7" s="86"/>
      <c r="M7" s="86"/>
      <c r="N7" s="87"/>
      <c r="O7" s="85" t="s">
        <v>7</v>
      </c>
      <c r="P7" s="86"/>
      <c r="Q7" s="86"/>
      <c r="R7" s="87"/>
      <c r="S7" s="99" t="s">
        <v>34</v>
      </c>
      <c r="T7" s="100"/>
      <c r="U7" s="100"/>
      <c r="V7" s="101"/>
      <c r="W7" s="86" t="s">
        <v>45</v>
      </c>
      <c r="X7" s="86"/>
      <c r="Y7" s="86"/>
      <c r="Z7" s="86"/>
    </row>
    <row r="8" spans="1:28" ht="18" customHeight="1" x14ac:dyDescent="0.3">
      <c r="A8" s="96" t="s">
        <v>29</v>
      </c>
      <c r="B8" s="97"/>
      <c r="C8" s="50"/>
      <c r="D8" s="51"/>
      <c r="E8" s="51"/>
      <c r="F8" s="57"/>
      <c r="G8" s="50"/>
      <c r="H8" s="51"/>
      <c r="I8" s="51"/>
      <c r="J8" s="57"/>
      <c r="K8" s="26"/>
      <c r="L8" s="18"/>
      <c r="M8" s="18"/>
      <c r="N8" s="27"/>
      <c r="O8" s="26"/>
      <c r="P8" s="18"/>
      <c r="Q8" s="18"/>
      <c r="R8" s="27"/>
      <c r="S8" s="26"/>
      <c r="T8" s="18"/>
      <c r="U8" s="18"/>
      <c r="V8" s="27"/>
      <c r="W8" s="91" t="s">
        <v>3</v>
      </c>
      <c r="X8" s="88"/>
      <c r="Y8" s="88"/>
      <c r="Z8" s="88"/>
    </row>
    <row r="9" spans="1:28" ht="21.4" customHeight="1" x14ac:dyDescent="0.3">
      <c r="A9" s="82"/>
      <c r="B9" s="84"/>
      <c r="C9" s="102" t="s">
        <v>9</v>
      </c>
      <c r="D9" s="103"/>
      <c r="E9" s="104" t="s">
        <v>8</v>
      </c>
      <c r="F9" s="105"/>
      <c r="G9" s="102" t="s">
        <v>9</v>
      </c>
      <c r="H9" s="103"/>
      <c r="I9" s="104" t="s">
        <v>8</v>
      </c>
      <c r="J9" s="105"/>
      <c r="K9" s="102" t="s">
        <v>9</v>
      </c>
      <c r="L9" s="103"/>
      <c r="M9" s="104" t="s">
        <v>8</v>
      </c>
      <c r="N9" s="105"/>
      <c r="O9" s="102" t="s">
        <v>9</v>
      </c>
      <c r="P9" s="103"/>
      <c r="Q9" s="104" t="s">
        <v>8</v>
      </c>
      <c r="R9" s="105"/>
      <c r="S9" s="102" t="s">
        <v>9</v>
      </c>
      <c r="T9" s="103"/>
      <c r="U9" s="104" t="s">
        <v>8</v>
      </c>
      <c r="V9" s="105"/>
      <c r="W9" s="102" t="s">
        <v>9</v>
      </c>
      <c r="X9" s="103"/>
      <c r="Y9" s="104" t="s">
        <v>8</v>
      </c>
      <c r="Z9" s="114"/>
    </row>
    <row r="10" spans="1:28" ht="21.4" customHeight="1" x14ac:dyDescent="0.3">
      <c r="A10" s="109"/>
      <c r="B10" s="110"/>
      <c r="C10" s="106" t="s">
        <v>5</v>
      </c>
      <c r="D10" s="107"/>
      <c r="E10" s="61" t="s">
        <v>6</v>
      </c>
      <c r="F10" s="28"/>
      <c r="G10" s="106" t="s">
        <v>5</v>
      </c>
      <c r="H10" s="107"/>
      <c r="I10" s="108" t="s">
        <v>6</v>
      </c>
      <c r="J10" s="107"/>
      <c r="K10" s="106" t="s">
        <v>5</v>
      </c>
      <c r="L10" s="107"/>
      <c r="M10" s="108" t="s">
        <v>6</v>
      </c>
      <c r="N10" s="107"/>
      <c r="O10" s="106" t="s">
        <v>5</v>
      </c>
      <c r="P10" s="107"/>
      <c r="Q10" s="108" t="s">
        <v>6</v>
      </c>
      <c r="R10" s="107"/>
      <c r="S10" s="106" t="s">
        <v>5</v>
      </c>
      <c r="T10" s="107"/>
      <c r="U10" s="108" t="s">
        <v>6</v>
      </c>
      <c r="V10" s="107"/>
      <c r="W10" s="106" t="s">
        <v>5</v>
      </c>
      <c r="X10" s="107"/>
      <c r="Y10" s="108" t="s">
        <v>6</v>
      </c>
      <c r="Z10" s="115"/>
    </row>
    <row r="11" spans="1:28" ht="5.0999999999999996" customHeight="1" x14ac:dyDescent="0.3">
      <c r="A11" s="40"/>
      <c r="B11" s="52"/>
      <c r="C11" s="41"/>
      <c r="D11" s="41"/>
      <c r="E11" s="41"/>
      <c r="F11" s="41"/>
      <c r="G11" s="41"/>
      <c r="H11" s="41"/>
      <c r="I11" s="41"/>
      <c r="J11" s="41"/>
      <c r="K11" s="40"/>
      <c r="L11" s="42"/>
      <c r="M11" s="40"/>
      <c r="N11" s="40"/>
      <c r="O11" s="43"/>
      <c r="P11" s="43"/>
      <c r="Q11" s="43"/>
    </row>
    <row r="12" spans="1:28" ht="24" customHeight="1" x14ac:dyDescent="0.3">
      <c r="A12" s="44" t="s">
        <v>19</v>
      </c>
      <c r="B12" s="53"/>
      <c r="C12" s="71">
        <f>SUM(C13:C21)</f>
        <v>2618</v>
      </c>
      <c r="D12" s="71"/>
      <c r="E12" s="71">
        <f>SUM(E13:E21)</f>
        <v>11587.999999999998</v>
      </c>
      <c r="F12" s="71"/>
      <c r="G12" s="71">
        <f>SUM(G13:G21)</f>
        <v>179</v>
      </c>
      <c r="H12" s="71"/>
      <c r="I12" s="71">
        <f>SUM(I13:I21)</f>
        <v>598.6</v>
      </c>
      <c r="J12" s="71"/>
      <c r="K12" s="71">
        <f>SUM(K13:K21)</f>
        <v>3555</v>
      </c>
      <c r="L12" s="71"/>
      <c r="M12" s="71">
        <f>SUM(M13:M21)</f>
        <v>2492.4</v>
      </c>
      <c r="N12" s="71"/>
      <c r="O12" s="71">
        <f>SUM(O13:O21)</f>
        <v>2089</v>
      </c>
      <c r="P12" s="71"/>
      <c r="Q12" s="71">
        <f>SUM(Q13:Q21)</f>
        <v>3050.4</v>
      </c>
      <c r="R12" s="71"/>
      <c r="S12" s="71">
        <f>SUM(S13:S21)</f>
        <v>0</v>
      </c>
      <c r="T12" s="71"/>
      <c r="U12" s="71">
        <f>SUM(U13:U21)</f>
        <v>0</v>
      </c>
      <c r="V12" s="71"/>
      <c r="W12" s="71">
        <f>SUM(W13:W21)</f>
        <v>2589</v>
      </c>
      <c r="X12" s="71"/>
      <c r="Y12" s="71">
        <f>SUM(Y13:Y21)</f>
        <v>3883.2</v>
      </c>
      <c r="AB12" s="78"/>
    </row>
    <row r="13" spans="1:28" ht="24" customHeight="1" x14ac:dyDescent="0.3">
      <c r="A13" s="40"/>
      <c r="B13" s="22" t="s">
        <v>46</v>
      </c>
      <c r="C13" s="72">
        <v>45</v>
      </c>
      <c r="D13" s="72"/>
      <c r="E13" s="72">
        <v>34.1</v>
      </c>
      <c r="F13" s="72"/>
      <c r="G13" s="72">
        <v>36</v>
      </c>
      <c r="H13" s="72"/>
      <c r="I13" s="72">
        <v>20.3</v>
      </c>
      <c r="J13" s="72"/>
      <c r="K13" s="72">
        <v>1419</v>
      </c>
      <c r="L13" s="72"/>
      <c r="M13" s="72">
        <v>515.9</v>
      </c>
      <c r="N13" s="72"/>
      <c r="O13" s="72">
        <v>152</v>
      </c>
      <c r="P13" s="72"/>
      <c r="Q13" s="72">
        <v>63.5</v>
      </c>
      <c r="R13" s="72"/>
      <c r="S13" s="72">
        <v>0</v>
      </c>
      <c r="T13" s="72"/>
      <c r="U13" s="72">
        <v>0</v>
      </c>
      <c r="V13" s="72"/>
      <c r="W13" s="72">
        <v>277</v>
      </c>
      <c r="X13" s="72"/>
      <c r="Y13" s="72">
        <v>109</v>
      </c>
    </row>
    <row r="14" spans="1:28" ht="24" customHeight="1" x14ac:dyDescent="0.3">
      <c r="A14" s="40"/>
      <c r="B14" s="22" t="s">
        <v>58</v>
      </c>
      <c r="C14" s="72">
        <v>292</v>
      </c>
      <c r="D14" s="72"/>
      <c r="E14" s="72">
        <v>604.9</v>
      </c>
      <c r="F14" s="72"/>
      <c r="G14" s="72">
        <v>25</v>
      </c>
      <c r="H14" s="72"/>
      <c r="I14" s="72">
        <v>32.299999999999997</v>
      </c>
      <c r="J14" s="72"/>
      <c r="K14" s="72">
        <v>470</v>
      </c>
      <c r="L14" s="72"/>
      <c r="M14" s="72">
        <v>290.10000000000002</v>
      </c>
      <c r="N14" s="72"/>
      <c r="O14" s="72">
        <v>238</v>
      </c>
      <c r="P14" s="72"/>
      <c r="Q14" s="72">
        <v>243.9</v>
      </c>
      <c r="R14" s="72"/>
      <c r="S14" s="72">
        <v>0</v>
      </c>
      <c r="T14" s="72"/>
      <c r="U14" s="72">
        <v>0</v>
      </c>
      <c r="V14" s="72"/>
      <c r="W14" s="72">
        <v>358</v>
      </c>
      <c r="X14" s="72"/>
      <c r="Y14" s="72">
        <v>248.9</v>
      </c>
    </row>
    <row r="15" spans="1:28" ht="24" customHeight="1" x14ac:dyDescent="0.3">
      <c r="A15" s="40"/>
      <c r="B15" s="22" t="s">
        <v>59</v>
      </c>
      <c r="C15" s="72">
        <v>365</v>
      </c>
      <c r="D15" s="72"/>
      <c r="E15" s="72">
        <v>1011.8</v>
      </c>
      <c r="F15" s="72"/>
      <c r="G15" s="72">
        <v>18</v>
      </c>
      <c r="H15" s="72"/>
      <c r="I15" s="72">
        <v>37.299999999999997</v>
      </c>
      <c r="J15" s="72"/>
      <c r="K15" s="72">
        <v>365</v>
      </c>
      <c r="L15" s="72"/>
      <c r="M15" s="72">
        <v>209.4</v>
      </c>
      <c r="N15" s="72"/>
      <c r="O15" s="72">
        <v>224</v>
      </c>
      <c r="P15" s="72"/>
      <c r="Q15" s="72">
        <v>256.60000000000002</v>
      </c>
      <c r="R15" s="72"/>
      <c r="S15" s="72">
        <v>0</v>
      </c>
      <c r="T15" s="72"/>
      <c r="U15" s="72">
        <v>0</v>
      </c>
      <c r="V15" s="72"/>
      <c r="W15" s="72">
        <v>405</v>
      </c>
      <c r="X15" s="72"/>
      <c r="Y15" s="72">
        <v>429.7</v>
      </c>
    </row>
    <row r="16" spans="1:28" ht="24" customHeight="1" x14ac:dyDescent="0.3">
      <c r="A16" s="40"/>
      <c r="B16" s="22" t="s">
        <v>60</v>
      </c>
      <c r="C16" s="72">
        <v>813</v>
      </c>
      <c r="D16" s="72"/>
      <c r="E16" s="72">
        <v>3055</v>
      </c>
      <c r="F16" s="72"/>
      <c r="G16" s="72">
        <v>37</v>
      </c>
      <c r="H16" s="72"/>
      <c r="I16" s="72">
        <v>111.8</v>
      </c>
      <c r="J16" s="72"/>
      <c r="K16" s="72">
        <v>602</v>
      </c>
      <c r="L16" s="72"/>
      <c r="M16" s="72">
        <v>362.5</v>
      </c>
      <c r="N16" s="72"/>
      <c r="O16" s="72">
        <v>538</v>
      </c>
      <c r="P16" s="72"/>
      <c r="Q16" s="72">
        <v>717.9</v>
      </c>
      <c r="R16" s="72"/>
      <c r="S16" s="72">
        <v>0</v>
      </c>
      <c r="T16" s="72"/>
      <c r="U16" s="72">
        <v>0</v>
      </c>
      <c r="V16" s="72"/>
      <c r="W16" s="72">
        <v>770</v>
      </c>
      <c r="X16" s="72"/>
      <c r="Y16" s="72">
        <v>913.6</v>
      </c>
    </row>
    <row r="17" spans="1:26" ht="24" customHeight="1" x14ac:dyDescent="0.3">
      <c r="A17" s="40"/>
      <c r="B17" s="22" t="s">
        <v>61</v>
      </c>
      <c r="C17" s="72">
        <v>785</v>
      </c>
      <c r="D17" s="72"/>
      <c r="E17" s="72">
        <v>3989.7</v>
      </c>
      <c r="F17" s="72"/>
      <c r="G17" s="72">
        <v>41</v>
      </c>
      <c r="H17" s="72"/>
      <c r="I17" s="72">
        <v>163.5</v>
      </c>
      <c r="J17" s="72"/>
      <c r="K17" s="72">
        <v>485</v>
      </c>
      <c r="L17" s="72"/>
      <c r="M17" s="72">
        <v>342.5</v>
      </c>
      <c r="N17" s="72"/>
      <c r="O17" s="72">
        <v>642</v>
      </c>
      <c r="P17" s="72"/>
      <c r="Q17" s="72">
        <v>949.4</v>
      </c>
      <c r="R17" s="72"/>
      <c r="S17" s="72">
        <v>0</v>
      </c>
      <c r="T17" s="72"/>
      <c r="U17" s="72">
        <v>0</v>
      </c>
      <c r="V17" s="72"/>
      <c r="W17" s="72">
        <v>567</v>
      </c>
      <c r="X17" s="72"/>
      <c r="Y17" s="72">
        <v>1050.0999999999999</v>
      </c>
    </row>
    <row r="18" spans="1:26" ht="24" customHeight="1" x14ac:dyDescent="0.3">
      <c r="A18" s="40"/>
      <c r="B18" s="22" t="s">
        <v>62</v>
      </c>
      <c r="C18" s="72">
        <v>212</v>
      </c>
      <c r="D18" s="72"/>
      <c r="E18" s="72">
        <v>1610.8</v>
      </c>
      <c r="F18" s="72"/>
      <c r="G18" s="72">
        <v>15</v>
      </c>
      <c r="H18" s="72"/>
      <c r="I18" s="72">
        <v>112.4</v>
      </c>
      <c r="J18" s="72"/>
      <c r="K18" s="72">
        <v>139</v>
      </c>
      <c r="L18" s="72"/>
      <c r="M18" s="72">
        <v>100.1</v>
      </c>
      <c r="N18" s="72"/>
      <c r="O18" s="72">
        <v>191</v>
      </c>
      <c r="P18" s="72"/>
      <c r="Q18" s="72">
        <v>322.89999999999998</v>
      </c>
      <c r="R18" s="72"/>
      <c r="S18" s="72">
        <v>0</v>
      </c>
      <c r="T18" s="72"/>
      <c r="U18" s="72">
        <v>0</v>
      </c>
      <c r="V18" s="72"/>
      <c r="W18" s="72">
        <v>139</v>
      </c>
      <c r="X18" s="72"/>
      <c r="Y18" s="72">
        <v>553.70000000000005</v>
      </c>
    </row>
    <row r="19" spans="1:26" ht="24" customHeight="1" x14ac:dyDescent="0.3">
      <c r="A19" s="40"/>
      <c r="B19" s="22" t="s">
        <v>63</v>
      </c>
      <c r="C19" s="72">
        <v>97</v>
      </c>
      <c r="D19" s="72"/>
      <c r="E19" s="72">
        <v>1065.3</v>
      </c>
      <c r="F19" s="72"/>
      <c r="G19" s="72">
        <v>5</v>
      </c>
      <c r="H19" s="72"/>
      <c r="I19" s="72">
        <v>11</v>
      </c>
      <c r="J19" s="72"/>
      <c r="K19" s="72">
        <v>70</v>
      </c>
      <c r="L19" s="72"/>
      <c r="M19" s="72">
        <v>117.6</v>
      </c>
      <c r="N19" s="72"/>
      <c r="O19" s="72">
        <v>93</v>
      </c>
      <c r="P19" s="72"/>
      <c r="Q19" s="72">
        <v>440.2</v>
      </c>
      <c r="R19" s="72"/>
      <c r="S19" s="72">
        <v>0</v>
      </c>
      <c r="T19" s="72"/>
      <c r="U19" s="72">
        <v>0</v>
      </c>
      <c r="V19" s="72"/>
      <c r="W19" s="72">
        <v>71</v>
      </c>
      <c r="X19" s="72"/>
      <c r="Y19" s="72">
        <v>449.7</v>
      </c>
    </row>
    <row r="20" spans="1:26" ht="24" customHeight="1" x14ac:dyDescent="0.3">
      <c r="A20" s="40"/>
      <c r="B20" s="22" t="s">
        <v>64</v>
      </c>
      <c r="C20" s="72">
        <v>8</v>
      </c>
      <c r="D20" s="72"/>
      <c r="E20" s="72">
        <v>214.4</v>
      </c>
      <c r="F20" s="72"/>
      <c r="G20" s="72">
        <v>2</v>
      </c>
      <c r="H20" s="72"/>
      <c r="I20" s="72">
        <v>110</v>
      </c>
      <c r="J20" s="72"/>
      <c r="K20" s="72">
        <v>4</v>
      </c>
      <c r="L20" s="72"/>
      <c r="M20" s="72">
        <v>254.3</v>
      </c>
      <c r="N20" s="72"/>
      <c r="O20" s="72">
        <v>11</v>
      </c>
      <c r="P20" s="72"/>
      <c r="Q20" s="72">
        <v>56</v>
      </c>
      <c r="R20" s="72"/>
      <c r="S20" s="72">
        <v>0</v>
      </c>
      <c r="T20" s="72"/>
      <c r="U20" s="72">
        <v>0</v>
      </c>
      <c r="V20" s="72"/>
      <c r="W20" s="72">
        <v>2</v>
      </c>
      <c r="X20" s="72"/>
      <c r="Y20" s="72">
        <v>128.5</v>
      </c>
    </row>
    <row r="21" spans="1:26" ht="24" customHeight="1" x14ac:dyDescent="0.3">
      <c r="A21" s="40"/>
      <c r="B21" s="22" t="s">
        <v>65</v>
      </c>
      <c r="C21" s="72">
        <v>1</v>
      </c>
      <c r="D21" s="72"/>
      <c r="E21" s="72">
        <v>2</v>
      </c>
      <c r="F21" s="72"/>
      <c r="G21" s="72">
        <v>0</v>
      </c>
      <c r="H21" s="72"/>
      <c r="I21" s="72">
        <v>0</v>
      </c>
      <c r="J21" s="72"/>
      <c r="K21" s="72">
        <v>1</v>
      </c>
      <c r="L21" s="72"/>
      <c r="M21" s="72">
        <v>300</v>
      </c>
      <c r="N21" s="72"/>
      <c r="O21" s="72">
        <v>0</v>
      </c>
      <c r="P21" s="72"/>
      <c r="Q21" s="72">
        <v>0</v>
      </c>
      <c r="R21" s="72"/>
      <c r="S21" s="72">
        <v>0</v>
      </c>
      <c r="T21" s="72"/>
      <c r="U21" s="72">
        <v>0</v>
      </c>
      <c r="V21" s="72"/>
      <c r="W21" s="72">
        <v>0</v>
      </c>
      <c r="X21" s="72"/>
      <c r="Y21" s="72">
        <v>0</v>
      </c>
      <c r="Z21" s="40"/>
    </row>
    <row r="22" spans="1:26" ht="11.25" customHeight="1" x14ac:dyDescent="0.45">
      <c r="A22" s="48"/>
      <c r="B22" s="4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48"/>
    </row>
    <row r="23" spans="1:26" ht="4.5" customHeight="1" x14ac:dyDescent="0.3">
      <c r="A23" s="40"/>
      <c r="B23" s="45"/>
      <c r="C23" s="45"/>
      <c r="D23" s="45"/>
      <c r="E23" s="45"/>
      <c r="F23" s="45"/>
      <c r="G23" s="45"/>
      <c r="H23" s="45"/>
      <c r="I23" s="45"/>
      <c r="J23" s="45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6" ht="19.5" customHeight="1" x14ac:dyDescent="0.3">
      <c r="B24" s="34" t="s">
        <v>18</v>
      </c>
      <c r="C24" s="46"/>
      <c r="D24" s="46"/>
      <c r="E24" s="46"/>
      <c r="F24" s="46"/>
      <c r="G24" s="46"/>
      <c r="H24" s="46"/>
      <c r="I24" s="46"/>
      <c r="J24" s="46"/>
    </row>
    <row r="25" spans="1:26" ht="15.75" customHeight="1" x14ac:dyDescent="0.3">
      <c r="B25" s="34" t="s">
        <v>16</v>
      </c>
      <c r="C25" s="47"/>
      <c r="D25" s="47"/>
      <c r="E25" s="47"/>
      <c r="F25" s="47"/>
      <c r="G25" s="47"/>
      <c r="H25" s="47"/>
      <c r="I25" s="47"/>
      <c r="J25" s="47"/>
    </row>
    <row r="26" spans="1:26" ht="20.25" customHeight="1" x14ac:dyDescent="0.3"/>
    <row r="27" spans="1:26" ht="20.25" customHeight="1" x14ac:dyDescent="0.3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rintOptions horizontalCentered="1"/>
  <pageMargins left="0.23622047244094491" right="0.31496062992125984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NSOpyo</cp:lastModifiedBy>
  <cp:lastPrinted>2014-12-29T08:33:22Z</cp:lastPrinted>
  <dcterms:created xsi:type="dcterms:W3CDTF">1999-10-20T09:31:37Z</dcterms:created>
  <dcterms:modified xsi:type="dcterms:W3CDTF">2014-12-29T08:33:31Z</dcterms:modified>
</cp:coreProperties>
</file>