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 activeTab="1"/>
  </bookViews>
  <sheets>
    <sheet name="ตาราง 7.1" sheetId="16" r:id="rId1"/>
    <sheet name="ตาราง  7.1(ต่อ)" sheetId="17" r:id="rId2"/>
  </sheets>
  <calcPr calcId="144525"/>
</workbook>
</file>

<file path=xl/calcChain.xml><?xml version="1.0" encoding="utf-8"?>
<calcChain xmlns="http://schemas.openxmlformats.org/spreadsheetml/2006/main">
  <c r="H12" i="17" l="1"/>
  <c r="J12" i="17"/>
  <c r="R12" i="17"/>
  <c r="P12" i="17"/>
  <c r="N12" i="17"/>
  <c r="L12" i="17"/>
  <c r="D12" i="17"/>
  <c r="R12" i="16"/>
  <c r="P12" i="16"/>
  <c r="N12" i="16"/>
  <c r="L12" i="16"/>
  <c r="J12" i="16"/>
  <c r="H12" i="16"/>
  <c r="F12" i="16"/>
  <c r="D12" i="16"/>
</calcChain>
</file>

<file path=xl/sharedStrings.xml><?xml version="1.0" encoding="utf-8"?>
<sst xmlns="http://schemas.openxmlformats.org/spreadsheetml/2006/main" count="88" uniqueCount="54">
  <si>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</si>
  <si>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</si>
  <si>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</si>
  <si>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</si>
  <si>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</si>
  <si>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</si>
  <si>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</si>
  <si>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</si>
  <si>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</si>
  <si>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</si>
  <si>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</si>
  <si>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</si>
  <si>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</si>
  <si>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</si>
  <si>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</si>
  <si>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</si>
  <si>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</si>
  <si>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</si>
  <si>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</si>
  <si>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</si>
  <si>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</si>
  <si>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</si>
  <si>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</si>
  <si>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</si>
  <si>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</si>
  <si>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</si>
  <si>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</si>
  <si>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</si>
  <si>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</si>
  <si>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</si>
  <si>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</si>
  <si>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</si>
  <si>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</si>
  <si>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</si>
  <si>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</si>
  <si>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</si>
  <si>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</si>
  <si>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</si>
  <si>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</si>
  <si>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</si>
  <si>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</si>
  <si>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</si>
  <si>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</si>
  <si>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kg.</t>
  </si>
  <si>
    <t xml:space="preserve">                              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</si>
  <si>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</si>
  <si>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</si>
  <si>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7.1   Rice  :    Number of holdings, planted area, harvested area and product by purpose of cultivation and size of total area of holding</t>
  </si>
  <si>
    <t xml:space="preserve">           -</t>
  </si>
  <si>
    <t>-</t>
  </si>
  <si>
    <t xml:space="preserve"> </t>
  </si>
  <si>
    <t>Table   7.1  Rice  :   Number of holdings, planted area, harvested area and product by purpose of cultivation and size of total area of holding (Contd.)</t>
  </si>
  <si>
    <t>Product :1,000</t>
  </si>
  <si>
    <t>ตาราง  7.1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</si>
</sst>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0" xfId="0" applyFont="1" applyFill="1" applyBorder="1"/>
    <xf numFmtId="0" fontId="2" fillId="2" borderId="0" xfId="0" applyFont="1" applyFill="1"/>
    <xf numFmtId="0" fontId="5" fillId="0" borderId="0" xfId="0" applyFont="1" applyFill="1" applyAlignment="1">
      <alignment horizontal="right"/>
    </xf>
    <xf numFmtId="0" fontId="8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2"/>
    </xf>
    <xf numFmtId="3" fontId="9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3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3" xfId="0" applyFont="1" applyFill="1" applyBorder="1"/>
    <xf numFmtId="0" fontId="2" fillId="2" borderId="7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3" fontId="9" fillId="0" borderId="0" xfId="0" applyNumberFormat="1" applyFont="1" applyAlignment="1">
      <alignment horizontal="left" indent="3"/>
    </xf>
    <xf numFmtId="0" fontId="3" fillId="0" borderId="9" xfId="0" applyFont="1" applyFill="1" applyBorder="1" applyAlignment="1">
      <alignment horizontal="center"/>
    </xf>
    <xf numFmtId="3" fontId="9" fillId="0" borderId="2" xfId="0" applyNumberFormat="1" applyFont="1" applyBorder="1"/>
    <xf numFmtId="0" fontId="2" fillId="0" borderId="2" xfId="0" applyFont="1" applyFill="1" applyBorder="1" applyAlignment="1">
      <alignment horizontal="left" indent="2"/>
    </xf>
    <xf numFmtId="4" fontId="2" fillId="0" borderId="0" xfId="0" applyNumberFormat="1" applyFont="1" applyBorder="1" applyAlignment="1">
      <alignment horizontal="right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textRotation="180"/>
    </xf>
    <xf numFmtId="0" fontId="8" fillId="0" borderId="0" xfId="0" applyFont="1" applyFill="1" applyAlignment="1">
      <alignment horizontal="left" textRotation="180"/>
    </xf>
    <xf numFmtId="0" fontId="8" fillId="0" borderId="0" xfId="0" applyFont="1" applyFill="1" applyAlignment="1">
      <alignment vertical="center" textRotation="180"/>
    </xf>
    <xf numFmtId="0" fontId="8" fillId="0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left" indent="4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0</xdr:rowOff>
    </xdr:from>
    <xdr:to>
      <xdr:col>18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U92"/>
  <sheetViews>
    <sheetView defaultGridColor="0" topLeftCell="A7" colorId="12" zoomScaleNormal="100" workbookViewId="0">
      <selection activeCell="J16" sqref="J16"/>
    </sheetView>
  </sheetViews>
  <sheetFormatPr defaultColWidth="9.33203125" defaultRowHeight="18.75" x14ac:dyDescent="0.3"/>
  <cols>
    <col min="1" max="1" width="3.33203125" style="2" customWidth="1"/>
    <col min="2" max="2" width="4.33203125" style="2" customWidth="1"/>
    <col min="3" max="3" width="31.33203125" style="2" customWidth="1"/>
    <col min="4" max="4" width="12.5" style="2" customWidth="1"/>
    <col min="5" max="5" width="3.1640625" style="2" customWidth="1"/>
    <col min="6" max="6" width="14.1640625" style="2" customWidth="1"/>
    <col min="7" max="7" width="3.33203125" style="2" customWidth="1"/>
    <col min="8" max="8" width="14.1640625" style="2" customWidth="1"/>
    <col min="9" max="9" width="3.83203125" style="2" customWidth="1"/>
    <col min="10" max="10" width="12.1640625" style="2" customWidth="1"/>
    <col min="11" max="11" width="2.6640625" style="2" customWidth="1"/>
    <col min="12" max="12" width="11.5" style="2" customWidth="1"/>
    <col min="13" max="13" width="3.83203125" style="2" customWidth="1"/>
    <col min="14" max="14" width="13" style="2" customWidth="1"/>
    <col min="15" max="15" width="3.83203125" style="2" customWidth="1"/>
    <col min="16" max="16" width="13" style="2" customWidth="1"/>
    <col min="17" max="17" width="3.83203125" style="2" customWidth="1"/>
    <col min="18" max="18" width="12.5" style="2" customWidth="1"/>
    <col min="19" max="19" width="5" style="2" customWidth="1"/>
    <col min="20" max="20" width="4.83203125" style="2" customWidth="1"/>
    <col min="21" max="16384" width="9.33203125" style="2"/>
  </cols>
  <sheetData>
    <row r="1" spans="2:21" x14ac:dyDescent="0.3">
      <c r="D1" s="20"/>
    </row>
    <row r="2" spans="2:21" ht="24.95" customHeight="1" x14ac:dyDescent="0.35">
      <c r="B2" s="1" t="s">
        <v>45</v>
      </c>
      <c r="C2" s="22"/>
      <c r="D2" s="19"/>
      <c r="Q2" s="3"/>
      <c r="R2" s="3"/>
      <c r="S2" s="11" t="s">
        <v>31</v>
      </c>
    </row>
    <row r="3" spans="2:21" ht="23.1" customHeight="1" x14ac:dyDescent="0.3">
      <c r="B3" s="15"/>
      <c r="C3" s="41" t="s">
        <v>46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3"/>
      <c r="R3" s="3"/>
      <c r="S3" s="11" t="s">
        <v>30</v>
      </c>
    </row>
    <row r="4" spans="2:21" ht="23.1" customHeight="1" x14ac:dyDescent="0.3">
      <c r="C4" s="41" t="s">
        <v>47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3"/>
      <c r="R4" s="3"/>
      <c r="S4" s="11" t="s">
        <v>29</v>
      </c>
    </row>
    <row r="5" spans="2:21" ht="23.1" customHeight="1" x14ac:dyDescent="0.3">
      <c r="C5" s="15" t="s">
        <v>44</v>
      </c>
      <c r="D5" s="15"/>
      <c r="E5" s="15"/>
      <c r="F5" s="15"/>
      <c r="G5" s="15"/>
      <c r="H5" s="15"/>
      <c r="I5" s="15"/>
      <c r="J5" s="15"/>
      <c r="K5" s="15"/>
      <c r="L5" s="15"/>
      <c r="Q5" s="3"/>
      <c r="R5" s="3"/>
      <c r="S5" s="11" t="s">
        <v>27</v>
      </c>
      <c r="T5" s="16"/>
      <c r="U5" s="16"/>
    </row>
    <row r="6" spans="2:21" ht="5.0999999999999996" customHeight="1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  <c r="S6" s="4"/>
    </row>
    <row r="7" spans="2:21" s="3" customFormat="1" ht="24.95" customHeight="1" x14ac:dyDescent="0.3">
      <c r="B7" s="46"/>
      <c r="C7" s="47"/>
      <c r="D7" s="50" t="s">
        <v>4</v>
      </c>
      <c r="E7" s="51"/>
      <c r="F7" s="51"/>
      <c r="G7" s="51"/>
      <c r="H7" s="51"/>
      <c r="I7" s="51"/>
      <c r="J7" s="51"/>
      <c r="K7" s="52"/>
      <c r="L7" s="46" t="s">
        <v>5</v>
      </c>
      <c r="M7" s="46"/>
      <c r="N7" s="46"/>
      <c r="O7" s="46"/>
      <c r="P7" s="46"/>
      <c r="Q7" s="46"/>
      <c r="R7" s="46"/>
      <c r="S7" s="46"/>
    </row>
    <row r="8" spans="2:21" s="3" customFormat="1" ht="24.95" customHeight="1" x14ac:dyDescent="0.3">
      <c r="B8" s="46" t="s">
        <v>16</v>
      </c>
      <c r="C8" s="47"/>
      <c r="D8" s="53" t="s">
        <v>0</v>
      </c>
      <c r="E8" s="48"/>
      <c r="F8" s="48"/>
      <c r="G8" s="48"/>
      <c r="H8" s="48"/>
      <c r="I8" s="48"/>
      <c r="J8" s="48"/>
      <c r="K8" s="49"/>
      <c r="L8" s="48" t="s">
        <v>11</v>
      </c>
      <c r="M8" s="48"/>
      <c r="N8" s="48"/>
      <c r="O8" s="48"/>
      <c r="P8" s="48"/>
      <c r="Q8" s="48"/>
      <c r="R8" s="48"/>
      <c r="S8" s="48"/>
    </row>
    <row r="9" spans="2:21" s="3" customFormat="1" ht="24.95" customHeight="1" x14ac:dyDescent="0.3">
      <c r="B9" s="46" t="s">
        <v>18</v>
      </c>
      <c r="C9" s="47"/>
      <c r="D9" s="7" t="s">
        <v>6</v>
      </c>
      <c r="E9" s="8"/>
      <c r="F9" s="7" t="s">
        <v>7</v>
      </c>
      <c r="G9" s="8"/>
      <c r="H9" s="50" t="s">
        <v>8</v>
      </c>
      <c r="I9" s="52"/>
      <c r="J9" s="46" t="s">
        <v>14</v>
      </c>
      <c r="K9" s="47"/>
      <c r="L9" s="7" t="s">
        <v>6</v>
      </c>
      <c r="M9" s="8"/>
      <c r="N9" s="7" t="s">
        <v>7</v>
      </c>
      <c r="O9" s="8"/>
      <c r="P9" s="50" t="s">
        <v>8</v>
      </c>
      <c r="Q9" s="52"/>
      <c r="R9" s="50" t="s">
        <v>14</v>
      </c>
      <c r="S9" s="51"/>
    </row>
    <row r="10" spans="2:21" s="3" customFormat="1" ht="24.95" customHeight="1" x14ac:dyDescent="0.3">
      <c r="B10" s="48" t="s">
        <v>17</v>
      </c>
      <c r="C10" s="49"/>
      <c r="D10" s="53" t="s">
        <v>1</v>
      </c>
      <c r="E10" s="49"/>
      <c r="F10" s="53" t="s">
        <v>2</v>
      </c>
      <c r="G10" s="49"/>
      <c r="H10" s="53" t="s">
        <v>3</v>
      </c>
      <c r="I10" s="49"/>
      <c r="J10" s="48" t="s">
        <v>15</v>
      </c>
      <c r="K10" s="49"/>
      <c r="L10" s="53" t="s">
        <v>1</v>
      </c>
      <c r="M10" s="49"/>
      <c r="N10" s="53" t="s">
        <v>2</v>
      </c>
      <c r="O10" s="49"/>
      <c r="P10" s="54" t="s">
        <v>3</v>
      </c>
      <c r="Q10" s="55"/>
      <c r="R10" s="53" t="s">
        <v>15</v>
      </c>
      <c r="S10" s="48"/>
    </row>
    <row r="11" spans="2:21" s="3" customFormat="1" ht="5.0999999999999996" customHeight="1" x14ac:dyDescent="0.3"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21" s="3" customFormat="1" ht="24.95" customHeight="1" x14ac:dyDescent="0.3">
      <c r="B12" s="32" t="s">
        <v>19</v>
      </c>
      <c r="C12" s="33"/>
      <c r="D12" s="26">
        <f>SUM(D13:D20)</f>
        <v>23211</v>
      </c>
      <c r="E12" s="26"/>
      <c r="F12" s="26">
        <f>SUM(F13:F20)</f>
        <v>1469222</v>
      </c>
      <c r="G12" s="26"/>
      <c r="H12" s="26">
        <f>SUM(H13:H20)</f>
        <v>1460608</v>
      </c>
      <c r="I12" s="26"/>
      <c r="J12" s="26">
        <f>SUM(J13:J20)</f>
        <v>1218123.6399999999</v>
      </c>
      <c r="K12" s="26"/>
      <c r="L12" s="26">
        <f>SUM(L13:L19)</f>
        <v>76</v>
      </c>
      <c r="M12" s="26"/>
      <c r="N12" s="26">
        <f>SUM(N13:N20)</f>
        <v>3971.17</v>
      </c>
      <c r="O12" s="26"/>
      <c r="P12" s="26">
        <f>SUM(P13:P20)</f>
        <v>3960.3199999999997</v>
      </c>
      <c r="Q12" s="26"/>
      <c r="R12" s="26">
        <f>SUM(R13:R20)</f>
        <v>3310.52</v>
      </c>
      <c r="S12" s="21"/>
    </row>
    <row r="13" spans="2:21" s="3" customFormat="1" ht="24.95" customHeight="1" x14ac:dyDescent="0.3">
      <c r="B13" s="19"/>
      <c r="C13" s="39" t="s">
        <v>28</v>
      </c>
      <c r="D13" s="27">
        <v>25</v>
      </c>
      <c r="E13" s="27"/>
      <c r="F13" s="27">
        <v>334</v>
      </c>
      <c r="G13" s="27"/>
      <c r="H13" s="27">
        <v>334</v>
      </c>
      <c r="I13" s="27"/>
      <c r="J13" s="27">
        <v>318</v>
      </c>
      <c r="K13" s="27"/>
      <c r="L13" s="27">
        <v>2</v>
      </c>
      <c r="M13" s="27"/>
      <c r="N13" s="27">
        <v>2.15</v>
      </c>
      <c r="O13" s="27"/>
      <c r="P13" s="27">
        <v>2.15</v>
      </c>
      <c r="Q13" s="27"/>
      <c r="R13" s="27">
        <v>1.85</v>
      </c>
      <c r="S13" s="11"/>
    </row>
    <row r="14" spans="2:21" s="3" customFormat="1" ht="24.95" customHeight="1" x14ac:dyDescent="0.3">
      <c r="B14" s="19"/>
      <c r="C14" s="39" t="s">
        <v>20</v>
      </c>
      <c r="D14" s="25">
        <v>673</v>
      </c>
      <c r="E14" s="25"/>
      <c r="F14" s="25">
        <v>4914</v>
      </c>
      <c r="G14" s="25"/>
      <c r="H14" s="25">
        <v>4882</v>
      </c>
      <c r="I14" s="25"/>
      <c r="J14" s="25">
        <v>3971</v>
      </c>
      <c r="K14" s="25"/>
      <c r="L14" s="25">
        <v>10</v>
      </c>
      <c r="M14" s="25"/>
      <c r="N14" s="25">
        <v>39</v>
      </c>
      <c r="O14" s="25"/>
      <c r="P14" s="25">
        <v>33.25</v>
      </c>
      <c r="Q14" s="25"/>
      <c r="R14" s="25">
        <v>24.12</v>
      </c>
      <c r="S14" s="11"/>
    </row>
    <row r="15" spans="2:21" s="3" customFormat="1" ht="24.95" customHeight="1" x14ac:dyDescent="0.3">
      <c r="B15" s="19"/>
      <c r="C15" s="39" t="s">
        <v>21</v>
      </c>
      <c r="D15" s="27">
        <v>1220</v>
      </c>
      <c r="E15" s="27"/>
      <c r="F15" s="27">
        <v>16034</v>
      </c>
      <c r="G15" s="27"/>
      <c r="H15" s="27">
        <v>15938</v>
      </c>
      <c r="I15" s="27"/>
      <c r="J15" s="27">
        <v>12683</v>
      </c>
      <c r="K15" s="27"/>
      <c r="L15" s="27">
        <v>7</v>
      </c>
      <c r="M15" s="27"/>
      <c r="N15" s="27">
        <v>77</v>
      </c>
      <c r="O15" s="27"/>
      <c r="P15" s="27">
        <v>77</v>
      </c>
      <c r="Q15" s="27"/>
      <c r="R15" s="27">
        <v>62.17</v>
      </c>
      <c r="S15" s="11"/>
    </row>
    <row r="16" spans="2:21" s="3" customFormat="1" ht="24.95" customHeight="1" x14ac:dyDescent="0.3">
      <c r="B16" s="19"/>
      <c r="C16" s="39" t="s">
        <v>22</v>
      </c>
      <c r="D16" s="27">
        <v>4449</v>
      </c>
      <c r="E16" s="27"/>
      <c r="F16" s="27">
        <v>112084</v>
      </c>
      <c r="G16" s="27"/>
      <c r="H16" s="27">
        <v>111401</v>
      </c>
      <c r="I16" s="27"/>
      <c r="J16" s="27">
        <v>91073</v>
      </c>
      <c r="K16" s="27"/>
      <c r="L16" s="27">
        <v>20</v>
      </c>
      <c r="M16" s="27"/>
      <c r="N16" s="27">
        <v>499</v>
      </c>
      <c r="O16" s="27"/>
      <c r="P16" s="27">
        <v>494</v>
      </c>
      <c r="Q16" s="27"/>
      <c r="R16" s="27">
        <v>396</v>
      </c>
      <c r="S16" s="11"/>
    </row>
    <row r="17" spans="2:20" s="3" customFormat="1" ht="24.95" customHeight="1" x14ac:dyDescent="0.3">
      <c r="B17" s="19"/>
      <c r="C17" s="39" t="s">
        <v>23</v>
      </c>
      <c r="D17" s="27">
        <v>9097</v>
      </c>
      <c r="E17" s="27"/>
      <c r="F17" s="27">
        <v>486823</v>
      </c>
      <c r="G17" s="27"/>
      <c r="H17" s="27">
        <v>484328</v>
      </c>
      <c r="I17" s="27"/>
      <c r="J17" s="27">
        <v>406161</v>
      </c>
      <c r="K17" s="27"/>
      <c r="L17" s="27">
        <v>19</v>
      </c>
      <c r="M17" s="27"/>
      <c r="N17" s="27">
        <v>1023</v>
      </c>
      <c r="O17" s="27"/>
      <c r="P17" s="27">
        <v>1022.9</v>
      </c>
      <c r="Q17" s="27"/>
      <c r="R17" s="27">
        <v>854.4</v>
      </c>
      <c r="S17" s="11"/>
    </row>
    <row r="18" spans="2:20" s="3" customFormat="1" ht="24.95" customHeight="1" x14ac:dyDescent="0.3">
      <c r="B18" s="19"/>
      <c r="C18" s="39" t="s">
        <v>24</v>
      </c>
      <c r="D18" s="27">
        <v>5260</v>
      </c>
      <c r="E18" s="27"/>
      <c r="F18" s="27">
        <v>456831</v>
      </c>
      <c r="G18" s="27"/>
      <c r="H18" s="27">
        <v>454419</v>
      </c>
      <c r="I18" s="27"/>
      <c r="J18" s="27">
        <v>383947</v>
      </c>
      <c r="K18" s="27"/>
      <c r="L18" s="27">
        <v>8</v>
      </c>
      <c r="M18" s="27"/>
      <c r="N18" s="27">
        <v>612.01</v>
      </c>
      <c r="O18" s="27"/>
      <c r="P18" s="27">
        <v>612.01</v>
      </c>
      <c r="Q18" s="27"/>
      <c r="R18" s="27">
        <v>479.68</v>
      </c>
      <c r="S18" s="11"/>
    </row>
    <row r="19" spans="2:20" s="3" customFormat="1" ht="24.95" customHeight="1" x14ac:dyDescent="0.3">
      <c r="B19" s="19"/>
      <c r="C19" s="39" t="s">
        <v>25</v>
      </c>
      <c r="D19" s="27">
        <v>2311</v>
      </c>
      <c r="E19" s="27"/>
      <c r="F19" s="27">
        <v>328124</v>
      </c>
      <c r="G19" s="27"/>
      <c r="H19" s="27">
        <v>325474</v>
      </c>
      <c r="I19" s="27"/>
      <c r="J19" s="27">
        <v>267479</v>
      </c>
      <c r="K19" s="27"/>
      <c r="L19" s="27">
        <v>10</v>
      </c>
      <c r="M19" s="27"/>
      <c r="N19" s="27">
        <v>1719.01</v>
      </c>
      <c r="O19" s="27"/>
      <c r="P19" s="27">
        <v>1719.01</v>
      </c>
      <c r="Q19" s="27"/>
      <c r="R19" s="27">
        <v>1492.3</v>
      </c>
      <c r="S19" s="11"/>
    </row>
    <row r="20" spans="2:20" s="3" customFormat="1" ht="24.95" customHeight="1" x14ac:dyDescent="0.3">
      <c r="B20" s="19"/>
      <c r="C20" s="39" t="s">
        <v>26</v>
      </c>
      <c r="D20" s="27">
        <v>176</v>
      </c>
      <c r="E20" s="27"/>
      <c r="F20" s="27">
        <v>64078</v>
      </c>
      <c r="G20" s="27"/>
      <c r="H20" s="27">
        <v>63832</v>
      </c>
      <c r="I20" s="27"/>
      <c r="J20" s="27">
        <v>52491.64</v>
      </c>
      <c r="K20" s="27"/>
      <c r="L20" s="27" t="s">
        <v>49</v>
      </c>
      <c r="M20" s="27"/>
      <c r="N20" s="27" t="s">
        <v>49</v>
      </c>
      <c r="O20" s="27"/>
      <c r="P20" s="27" t="s">
        <v>49</v>
      </c>
      <c r="Q20" s="27"/>
      <c r="R20" s="40" t="s">
        <v>49</v>
      </c>
      <c r="S20" s="11"/>
    </row>
    <row r="21" spans="2:20" s="3" customFormat="1" ht="9" customHeight="1" x14ac:dyDescent="0.3">
      <c r="B21" s="6"/>
      <c r="C21" s="12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3"/>
      <c r="T21" s="14"/>
    </row>
    <row r="22" spans="2:20" s="3" customFormat="1" ht="17.25" x14ac:dyDescent="0.3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20" s="3" customFormat="1" ht="20.25" customHeight="1" x14ac:dyDescent="0.3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20" s="3" customFormat="1" ht="17.25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43">
        <v>61</v>
      </c>
    </row>
    <row r="25" spans="2:20" s="3" customFormat="1" ht="17.25" x14ac:dyDescent="0.3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20" s="3" customFormat="1" ht="21" customHeigh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T26" s="42"/>
    </row>
    <row r="27" spans="2:20" s="3" customFormat="1" ht="17.25" x14ac:dyDescent="0.3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20" s="3" customFormat="1" ht="17.25" x14ac:dyDescent="0.3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2:20" s="3" customFormat="1" ht="17.25" x14ac:dyDescent="0.3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2:20" s="3" customFormat="1" ht="17.25" x14ac:dyDescent="0.3"/>
    <row r="31" spans="2:20" s="3" customFormat="1" ht="17.25" x14ac:dyDescent="0.3"/>
    <row r="32" spans="2:20" s="3" customFormat="1" ht="17.25" x14ac:dyDescent="0.3"/>
    <row r="33" s="3" customFormat="1" ht="17.25" x14ac:dyDescent="0.3"/>
    <row r="34" s="3" customFormat="1" ht="17.25" x14ac:dyDescent="0.3"/>
    <row r="35" s="3" customFormat="1" ht="17.25" x14ac:dyDescent="0.3"/>
    <row r="36" s="3" customFormat="1" ht="17.25" x14ac:dyDescent="0.3"/>
    <row r="37" s="3" customFormat="1" ht="17.25" x14ac:dyDescent="0.3"/>
    <row r="38" s="3" customFormat="1" ht="17.25" x14ac:dyDescent="0.3"/>
    <row r="39" s="3" customFormat="1" ht="17.25" x14ac:dyDescent="0.3"/>
    <row r="40" s="3" customFormat="1" ht="17.25" x14ac:dyDescent="0.3"/>
    <row r="41" s="3" customFormat="1" ht="17.25" x14ac:dyDescent="0.3"/>
    <row r="42" s="3" customFormat="1" ht="17.25" x14ac:dyDescent="0.3"/>
    <row r="43" s="3" customFormat="1" ht="17.25" x14ac:dyDescent="0.3"/>
    <row r="44" s="3" customFormat="1" ht="17.25" x14ac:dyDescent="0.3"/>
    <row r="45" s="3" customFormat="1" ht="17.25" x14ac:dyDescent="0.3"/>
    <row r="46" s="3" customFormat="1" ht="17.25" x14ac:dyDescent="0.3"/>
    <row r="47" s="3" customFormat="1" ht="17.25" x14ac:dyDescent="0.3"/>
    <row r="48" s="3" customFormat="1" ht="17.25" x14ac:dyDescent="0.3"/>
    <row r="49" s="3" customFormat="1" ht="17.25" x14ac:dyDescent="0.3"/>
    <row r="50" s="3" customFormat="1" ht="17.25" x14ac:dyDescent="0.3"/>
    <row r="51" s="3" customFormat="1" ht="17.25" x14ac:dyDescent="0.3"/>
    <row r="52" s="3" customFormat="1" ht="17.25" x14ac:dyDescent="0.3"/>
    <row r="53" s="3" customFormat="1" ht="17.25" x14ac:dyDescent="0.3"/>
    <row r="54" s="3" customFormat="1" ht="17.25" x14ac:dyDescent="0.3"/>
    <row r="55" s="3" customFormat="1" ht="17.25" x14ac:dyDescent="0.3"/>
    <row r="56" s="3" customFormat="1" ht="17.25" x14ac:dyDescent="0.3"/>
    <row r="57" s="3" customFormat="1" ht="17.25" x14ac:dyDescent="0.3"/>
    <row r="58" s="3" customFormat="1" ht="17.25" x14ac:dyDescent="0.3"/>
    <row r="59" s="3" customFormat="1" ht="17.25" x14ac:dyDescent="0.3"/>
    <row r="60" s="3" customFormat="1" ht="17.25" x14ac:dyDescent="0.3"/>
    <row r="61" s="3" customFormat="1" ht="17.25" x14ac:dyDescent="0.3"/>
    <row r="62" s="3" customFormat="1" ht="17.25" x14ac:dyDescent="0.3"/>
    <row r="63" s="3" customFormat="1" ht="17.25" x14ac:dyDescent="0.3"/>
    <row r="64" s="3" customFormat="1" ht="17.25" x14ac:dyDescent="0.3"/>
    <row r="65" s="3" customFormat="1" ht="17.25" x14ac:dyDescent="0.3"/>
    <row r="66" s="3" customFormat="1" ht="17.25" x14ac:dyDescent="0.3"/>
    <row r="67" s="3" customFormat="1" ht="17.25" x14ac:dyDescent="0.3"/>
    <row r="68" s="3" customFormat="1" ht="17.25" x14ac:dyDescent="0.3"/>
    <row r="69" s="3" customFormat="1" ht="17.25" x14ac:dyDescent="0.3"/>
    <row r="70" s="3" customFormat="1" ht="17.25" x14ac:dyDescent="0.3"/>
    <row r="71" s="3" customFormat="1" ht="17.25" x14ac:dyDescent="0.3"/>
    <row r="72" s="3" customFormat="1" ht="17.25" x14ac:dyDescent="0.3"/>
    <row r="73" s="3" customFormat="1" ht="17.25" x14ac:dyDescent="0.3"/>
    <row r="74" s="3" customFormat="1" ht="17.25" x14ac:dyDescent="0.3"/>
    <row r="75" s="3" customFormat="1" ht="17.25" x14ac:dyDescent="0.3"/>
    <row r="76" s="3" customFormat="1" ht="17.25" x14ac:dyDescent="0.3"/>
    <row r="77" s="3" customFormat="1" ht="17.25" x14ac:dyDescent="0.3"/>
    <row r="78" s="3" customFormat="1" ht="17.25" x14ac:dyDescent="0.3"/>
    <row r="79" s="3" customFormat="1" ht="17.25" x14ac:dyDescent="0.3"/>
    <row r="80" s="3" customFormat="1" ht="17.25" x14ac:dyDescent="0.3"/>
    <row r="81" s="3" customFormat="1" ht="17.25" x14ac:dyDescent="0.3"/>
    <row r="82" s="3" customFormat="1" ht="17.25" x14ac:dyDescent="0.3"/>
    <row r="83" s="3" customFormat="1" ht="17.25" x14ac:dyDescent="0.3"/>
    <row r="84" s="3" customFormat="1" ht="17.25" x14ac:dyDescent="0.3"/>
    <row r="85" s="3" customFormat="1" ht="17.25" x14ac:dyDescent="0.3"/>
    <row r="86" s="3" customFormat="1" ht="17.25" x14ac:dyDescent="0.3"/>
    <row r="87" s="3" customFormat="1" ht="17.25" x14ac:dyDescent="0.3"/>
    <row r="88" s="3" customFormat="1" ht="17.25" x14ac:dyDescent="0.3"/>
    <row r="89" s="3" customFormat="1" ht="17.25" x14ac:dyDescent="0.3"/>
    <row r="90" s="3" customFormat="1" ht="17.25" x14ac:dyDescent="0.3"/>
    <row r="91" s="3" customFormat="1" ht="17.25" x14ac:dyDescent="0.3"/>
    <row r="92" s="3" customFormat="1" ht="17.25" x14ac:dyDescent="0.3"/>
  </sheetData>
  <mergeCells count="20">
    <mergeCell ref="H9:I9"/>
    <mergeCell ref="J10:K10"/>
    <mergeCell ref="J9:K9"/>
    <mergeCell ref="P9:Q9"/>
    <mergeCell ref="B7:C7"/>
    <mergeCell ref="B8:C8"/>
    <mergeCell ref="B9:C9"/>
    <mergeCell ref="B10:C10"/>
    <mergeCell ref="L7:S7"/>
    <mergeCell ref="D7:K7"/>
    <mergeCell ref="L8:S8"/>
    <mergeCell ref="D8:K8"/>
    <mergeCell ref="D10:E10"/>
    <mergeCell ref="F10:G10"/>
    <mergeCell ref="R9:S9"/>
    <mergeCell ref="L10:M10"/>
    <mergeCell ref="N10:O10"/>
    <mergeCell ref="P10:Q10"/>
    <mergeCell ref="R10:S10"/>
    <mergeCell ref="H10:I10"/>
  </mergeCells>
  <pageMargins left="0.31496062992125984" right="0.31496062992125984" top="0.78740157480314965" bottom="0.78740157480314965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T167"/>
  <sheetViews>
    <sheetView tabSelected="1" defaultGridColor="0" topLeftCell="A10" colorId="12" zoomScaleNormal="100" workbookViewId="0">
      <selection activeCell="N15" sqref="N15"/>
    </sheetView>
  </sheetViews>
  <sheetFormatPr defaultColWidth="9.33203125" defaultRowHeight="18.75" x14ac:dyDescent="0.3"/>
  <cols>
    <col min="1" max="2" width="3.33203125" style="2" customWidth="1"/>
    <col min="3" max="3" width="31.83203125" style="2" customWidth="1"/>
    <col min="4" max="4" width="14.6640625" style="2" customWidth="1"/>
    <col min="5" max="5" width="2.6640625" style="2" customWidth="1"/>
    <col min="6" max="6" width="14.83203125" style="2" customWidth="1"/>
    <col min="7" max="7" width="2.6640625" style="2" customWidth="1"/>
    <col min="8" max="8" width="15.1640625" style="2" customWidth="1"/>
    <col min="9" max="9" width="2.6640625" style="2" customWidth="1"/>
    <col min="10" max="10" width="14.83203125" style="2" customWidth="1"/>
    <col min="11" max="11" width="2.6640625" style="2" customWidth="1"/>
    <col min="12" max="12" width="15" style="2" customWidth="1"/>
    <col min="13" max="13" width="2.6640625" style="2" customWidth="1"/>
    <col min="14" max="14" width="14.6640625" style="2" customWidth="1"/>
    <col min="15" max="15" width="3" style="2" customWidth="1"/>
    <col min="16" max="16" width="14.6640625" style="2" customWidth="1"/>
    <col min="17" max="17" width="3.1640625" style="2" customWidth="1"/>
    <col min="18" max="18" width="14.1640625" style="2" customWidth="1"/>
    <col min="19" max="19" width="4.1640625" style="2" customWidth="1"/>
    <col min="20" max="20" width="4.83203125" style="2" customWidth="1"/>
    <col min="21" max="16384" width="9.33203125" style="2"/>
  </cols>
  <sheetData>
    <row r="1" spans="2:20" x14ac:dyDescent="0.3">
      <c r="S1" s="44"/>
      <c r="T1" s="44">
        <v>62</v>
      </c>
    </row>
    <row r="2" spans="2:20" ht="23.1" customHeight="1" x14ac:dyDescent="0.3">
      <c r="C2" s="15"/>
      <c r="L2" s="3"/>
      <c r="M2" s="3"/>
      <c r="N2" s="3"/>
      <c r="O2" s="3"/>
      <c r="P2" s="3"/>
      <c r="Q2" s="3"/>
      <c r="R2" s="59" t="s">
        <v>41</v>
      </c>
      <c r="S2" s="59"/>
    </row>
    <row r="3" spans="2:20" s="22" customFormat="1" ht="27" customHeight="1" x14ac:dyDescent="0.35">
      <c r="C3" s="45" t="s">
        <v>53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59" t="s">
        <v>42</v>
      </c>
      <c r="S3" s="59"/>
    </row>
    <row r="4" spans="2:20" s="22" customFormat="1" ht="27" customHeight="1" x14ac:dyDescent="0.35">
      <c r="C4" s="15" t="s">
        <v>51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59" t="s">
        <v>32</v>
      </c>
      <c r="S4" s="59"/>
    </row>
    <row r="5" spans="2:20" ht="24" customHeight="1" x14ac:dyDescent="0.3">
      <c r="C5" s="24" t="s">
        <v>50</v>
      </c>
      <c r="D5" s="23"/>
      <c r="E5" s="23"/>
      <c r="F5" s="23"/>
      <c r="G5" s="23"/>
      <c r="H5" s="23"/>
      <c r="I5" s="23"/>
      <c r="J5" s="15"/>
      <c r="K5" s="15"/>
      <c r="L5" s="15"/>
      <c r="M5" s="15"/>
      <c r="N5" s="15"/>
      <c r="O5" s="15"/>
      <c r="P5" s="15"/>
      <c r="Q5" s="23"/>
      <c r="R5" s="9" t="s">
        <v>52</v>
      </c>
      <c r="S5" s="31" t="s">
        <v>43</v>
      </c>
    </row>
    <row r="6" spans="2:20" ht="4.5" customHeight="1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</row>
    <row r="7" spans="2:20" s="3" customFormat="1" ht="24.95" customHeight="1" x14ac:dyDescent="0.3">
      <c r="B7" s="61"/>
      <c r="C7" s="57"/>
      <c r="D7" s="56" t="s">
        <v>9</v>
      </c>
      <c r="E7" s="61"/>
      <c r="F7" s="61"/>
      <c r="G7" s="61"/>
      <c r="H7" s="61"/>
      <c r="I7" s="61"/>
      <c r="J7" s="61"/>
      <c r="K7" s="57"/>
      <c r="L7" s="58" t="s">
        <v>10</v>
      </c>
      <c r="M7" s="58"/>
      <c r="N7" s="58"/>
      <c r="O7" s="58"/>
      <c r="P7" s="58"/>
      <c r="Q7" s="58"/>
      <c r="R7" s="58"/>
      <c r="S7" s="58"/>
    </row>
    <row r="8" spans="2:20" s="3" customFormat="1" ht="24.95" customHeight="1" x14ac:dyDescent="0.3">
      <c r="B8" s="58" t="s">
        <v>16</v>
      </c>
      <c r="C8" s="62"/>
      <c r="D8" s="54" t="s">
        <v>12</v>
      </c>
      <c r="E8" s="60"/>
      <c r="F8" s="60"/>
      <c r="G8" s="60"/>
      <c r="H8" s="60"/>
      <c r="I8" s="60"/>
      <c r="J8" s="60"/>
      <c r="K8" s="55"/>
      <c r="L8" s="60" t="s">
        <v>13</v>
      </c>
      <c r="M8" s="60"/>
      <c r="N8" s="60"/>
      <c r="O8" s="60"/>
      <c r="P8" s="60"/>
      <c r="Q8" s="60"/>
      <c r="R8" s="60"/>
      <c r="S8" s="60"/>
    </row>
    <row r="9" spans="2:20" s="3" customFormat="1" ht="24.95" customHeight="1" x14ac:dyDescent="0.3">
      <c r="B9" s="58" t="s">
        <v>18</v>
      </c>
      <c r="C9" s="62"/>
      <c r="D9" s="34" t="s">
        <v>6</v>
      </c>
      <c r="E9" s="35"/>
      <c r="F9" s="34" t="s">
        <v>7</v>
      </c>
      <c r="G9" s="35"/>
      <c r="H9" s="56" t="s">
        <v>8</v>
      </c>
      <c r="I9" s="57"/>
      <c r="J9" s="58" t="s">
        <v>14</v>
      </c>
      <c r="K9" s="62"/>
      <c r="L9" s="34" t="s">
        <v>6</v>
      </c>
      <c r="M9" s="35"/>
      <c r="N9" s="34" t="s">
        <v>7</v>
      </c>
      <c r="O9" s="35"/>
      <c r="P9" s="56" t="s">
        <v>8</v>
      </c>
      <c r="Q9" s="57"/>
      <c r="R9" s="58" t="s">
        <v>14</v>
      </c>
      <c r="S9" s="58"/>
    </row>
    <row r="10" spans="2:20" s="3" customFormat="1" ht="24.95" customHeight="1" x14ac:dyDescent="0.3">
      <c r="B10" s="60" t="s">
        <v>17</v>
      </c>
      <c r="C10" s="55"/>
      <c r="D10" s="54" t="s">
        <v>1</v>
      </c>
      <c r="E10" s="55"/>
      <c r="F10" s="54" t="s">
        <v>2</v>
      </c>
      <c r="G10" s="55"/>
      <c r="H10" s="54" t="s">
        <v>3</v>
      </c>
      <c r="I10" s="55"/>
      <c r="J10" s="60" t="s">
        <v>15</v>
      </c>
      <c r="K10" s="55"/>
      <c r="L10" s="54" t="s">
        <v>1</v>
      </c>
      <c r="M10" s="55"/>
      <c r="N10" s="54" t="s">
        <v>2</v>
      </c>
      <c r="O10" s="55"/>
      <c r="P10" s="54" t="s">
        <v>3</v>
      </c>
      <c r="Q10" s="55"/>
      <c r="R10" s="60" t="s">
        <v>15</v>
      </c>
      <c r="S10" s="60"/>
    </row>
    <row r="11" spans="2:20" s="3" customFormat="1" ht="5.0999999999999996" customHeight="1" x14ac:dyDescent="0.3">
      <c r="B11" s="9"/>
      <c r="C11" s="3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20" s="3" customFormat="1" ht="24.95" customHeight="1" x14ac:dyDescent="0.3">
      <c r="B12" s="29" t="s">
        <v>19</v>
      </c>
      <c r="C12" s="38"/>
      <c r="D12" s="30">
        <f>SUM(D13:D20)</f>
        <v>22678</v>
      </c>
      <c r="E12" s="30"/>
      <c r="F12" s="30">
        <v>1436806</v>
      </c>
      <c r="G12" s="30"/>
      <c r="H12" s="30">
        <f>SUM(H13:H20)</f>
        <v>1428252</v>
      </c>
      <c r="I12" s="30"/>
      <c r="J12" s="30">
        <f>SUM(J13:J20)</f>
        <v>1192983</v>
      </c>
      <c r="K12" s="30"/>
      <c r="L12" s="30">
        <f>SUM(L13:L20)</f>
        <v>457</v>
      </c>
      <c r="M12" s="30"/>
      <c r="N12" s="30">
        <f>SUM(N13:N20)</f>
        <v>28445.989999999998</v>
      </c>
      <c r="O12" s="30"/>
      <c r="P12" s="30">
        <f>SUM(P13:P20)</f>
        <v>28396.489999999998</v>
      </c>
      <c r="Q12" s="30"/>
      <c r="R12" s="30">
        <f>SUM(R13:R20)</f>
        <v>21828.800000000003</v>
      </c>
    </row>
    <row r="13" spans="2:20" s="3" customFormat="1" ht="24.95" customHeight="1" x14ac:dyDescent="0.3">
      <c r="B13" s="29"/>
      <c r="C13" s="38" t="s">
        <v>33</v>
      </c>
      <c r="D13" s="29">
        <v>23</v>
      </c>
      <c r="E13" s="29"/>
      <c r="F13" s="29">
        <v>332</v>
      </c>
      <c r="G13" s="29"/>
      <c r="H13" s="29">
        <v>332</v>
      </c>
      <c r="I13" s="29"/>
      <c r="J13" s="29">
        <v>316</v>
      </c>
      <c r="K13" s="29"/>
      <c r="L13" s="63" t="s">
        <v>48</v>
      </c>
      <c r="M13" s="29"/>
      <c r="N13" s="63" t="s">
        <v>48</v>
      </c>
      <c r="O13" s="63"/>
      <c r="P13" s="63" t="s">
        <v>48</v>
      </c>
      <c r="Q13" s="63"/>
      <c r="R13" s="36" t="s">
        <v>48</v>
      </c>
      <c r="S13" s="11"/>
    </row>
    <row r="14" spans="2:20" s="3" customFormat="1" ht="24.95" customHeight="1" x14ac:dyDescent="0.3">
      <c r="B14" s="29"/>
      <c r="C14" s="38" t="s">
        <v>34</v>
      </c>
      <c r="D14" s="29">
        <v>638</v>
      </c>
      <c r="E14" s="29"/>
      <c r="F14" s="29">
        <v>4729</v>
      </c>
      <c r="G14" s="29"/>
      <c r="H14" s="29">
        <v>4702</v>
      </c>
      <c r="I14" s="29"/>
      <c r="J14" s="29">
        <v>3820</v>
      </c>
      <c r="K14" s="29"/>
      <c r="L14" s="29">
        <v>25</v>
      </c>
      <c r="M14" s="29"/>
      <c r="N14" s="29">
        <v>146.51</v>
      </c>
      <c r="O14" s="29"/>
      <c r="P14" s="29">
        <v>146.51</v>
      </c>
      <c r="Q14" s="29"/>
      <c r="R14" s="29">
        <v>126</v>
      </c>
    </row>
    <row r="15" spans="2:20" s="3" customFormat="1" ht="24.95" customHeight="1" x14ac:dyDescent="0.3">
      <c r="B15" s="29"/>
      <c r="C15" s="38" t="s">
        <v>35</v>
      </c>
      <c r="D15" s="29">
        <v>1186</v>
      </c>
      <c r="E15" s="29"/>
      <c r="F15" s="29">
        <v>15652</v>
      </c>
      <c r="G15" s="29"/>
      <c r="H15" s="29">
        <v>15556</v>
      </c>
      <c r="I15" s="29"/>
      <c r="J15" s="29">
        <v>12394</v>
      </c>
      <c r="K15" s="29"/>
      <c r="L15" s="29">
        <v>27</v>
      </c>
      <c r="M15" s="29"/>
      <c r="N15" s="29">
        <v>305.54000000000002</v>
      </c>
      <c r="O15" s="29"/>
      <c r="P15" s="29">
        <v>305.54000000000002</v>
      </c>
      <c r="Q15" s="29"/>
      <c r="R15" s="29">
        <v>226</v>
      </c>
    </row>
    <row r="16" spans="2:20" s="3" customFormat="1" ht="24.95" customHeight="1" x14ac:dyDescent="0.3">
      <c r="B16" s="29"/>
      <c r="C16" s="38" t="s">
        <v>36</v>
      </c>
      <c r="D16" s="29">
        <v>4355</v>
      </c>
      <c r="E16" s="29"/>
      <c r="F16" s="29">
        <v>109854</v>
      </c>
      <c r="G16" s="29"/>
      <c r="H16" s="29">
        <v>109176</v>
      </c>
      <c r="I16" s="29"/>
      <c r="J16" s="29">
        <v>89304</v>
      </c>
      <c r="K16" s="29"/>
      <c r="L16" s="29">
        <v>74</v>
      </c>
      <c r="M16" s="29"/>
      <c r="N16" s="29">
        <v>1731.25</v>
      </c>
      <c r="O16" s="29"/>
      <c r="P16" s="29">
        <v>1731.25</v>
      </c>
      <c r="Q16" s="29"/>
      <c r="R16" s="29">
        <v>1372.64</v>
      </c>
    </row>
    <row r="17" spans="2:19" s="3" customFormat="1" ht="24.95" customHeight="1" x14ac:dyDescent="0.3">
      <c r="B17" s="29"/>
      <c r="C17" s="38" t="s">
        <v>37</v>
      </c>
      <c r="D17" s="29">
        <v>8899</v>
      </c>
      <c r="E17" s="29"/>
      <c r="F17" s="29">
        <v>476279</v>
      </c>
      <c r="G17" s="29"/>
      <c r="H17" s="29">
        <v>473790</v>
      </c>
      <c r="I17" s="29"/>
      <c r="J17" s="29">
        <v>397854</v>
      </c>
      <c r="K17" s="29"/>
      <c r="L17" s="29">
        <v>179</v>
      </c>
      <c r="M17" s="29"/>
      <c r="N17" s="29">
        <v>9520.4500000000007</v>
      </c>
      <c r="O17" s="29"/>
      <c r="P17" s="29">
        <v>9514.9500000000007</v>
      </c>
      <c r="Q17" s="29"/>
      <c r="R17" s="29">
        <v>7452.93</v>
      </c>
    </row>
    <row r="18" spans="2:19" s="3" customFormat="1" ht="24.95" customHeight="1" x14ac:dyDescent="0.3">
      <c r="B18" s="29"/>
      <c r="C18" s="38" t="s">
        <v>38</v>
      </c>
      <c r="D18" s="29">
        <v>5155</v>
      </c>
      <c r="E18" s="29"/>
      <c r="F18" s="29">
        <v>477881</v>
      </c>
      <c r="G18" s="29"/>
      <c r="H18" s="29">
        <v>445469</v>
      </c>
      <c r="I18" s="29"/>
      <c r="J18" s="29">
        <v>377179</v>
      </c>
      <c r="K18" s="29"/>
      <c r="L18" s="29">
        <v>97</v>
      </c>
      <c r="M18" s="29"/>
      <c r="N18" s="29">
        <v>8338.24</v>
      </c>
      <c r="O18" s="29"/>
      <c r="P18" s="29">
        <v>8338.24</v>
      </c>
      <c r="Q18" s="29"/>
      <c r="R18" s="29">
        <v>6288.74</v>
      </c>
    </row>
    <row r="19" spans="2:19" s="3" customFormat="1" ht="24.95" customHeight="1" x14ac:dyDescent="0.3">
      <c r="B19" s="29"/>
      <c r="C19" s="38" t="s">
        <v>39</v>
      </c>
      <c r="D19" s="29">
        <v>2250</v>
      </c>
      <c r="E19" s="29"/>
      <c r="F19" s="29">
        <v>319292</v>
      </c>
      <c r="G19" s="29"/>
      <c r="H19" s="29">
        <v>316677</v>
      </c>
      <c r="I19" s="29"/>
      <c r="J19" s="29">
        <v>260737</v>
      </c>
      <c r="K19" s="29"/>
      <c r="L19" s="29">
        <v>51</v>
      </c>
      <c r="M19" s="29"/>
      <c r="N19" s="29">
        <v>7112</v>
      </c>
      <c r="O19" s="29"/>
      <c r="P19" s="29">
        <v>7078</v>
      </c>
      <c r="Q19" s="29"/>
      <c r="R19" s="29">
        <v>5250.09</v>
      </c>
    </row>
    <row r="20" spans="2:19" s="3" customFormat="1" ht="24.95" customHeight="1" x14ac:dyDescent="0.3">
      <c r="B20" s="29"/>
      <c r="C20" s="38" t="s">
        <v>40</v>
      </c>
      <c r="D20" s="29">
        <v>172</v>
      </c>
      <c r="E20" s="29"/>
      <c r="F20" s="29">
        <v>62786</v>
      </c>
      <c r="G20" s="29"/>
      <c r="H20" s="29">
        <v>62550</v>
      </c>
      <c r="I20" s="29"/>
      <c r="J20" s="29">
        <v>51379</v>
      </c>
      <c r="K20" s="29"/>
      <c r="L20" s="29">
        <v>4</v>
      </c>
      <c r="M20" s="29"/>
      <c r="N20" s="29">
        <v>1292</v>
      </c>
      <c r="O20" s="29"/>
      <c r="P20" s="29">
        <v>1282</v>
      </c>
      <c r="Q20" s="29"/>
      <c r="R20" s="29">
        <v>1112.4000000000001</v>
      </c>
    </row>
    <row r="21" spans="2:19" s="3" customFormat="1" ht="12" customHeight="1" x14ac:dyDescent="0.3">
      <c r="B21" s="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6"/>
    </row>
    <row r="22" spans="2:19" s="3" customFormat="1" ht="17.25" x14ac:dyDescent="0.3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9" s="3" customFormat="1" ht="17.25" x14ac:dyDescent="0.3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2:19" s="3" customFormat="1" ht="17.25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2:19" s="3" customFormat="1" ht="17.25" x14ac:dyDescent="0.3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2:19" s="3" customFormat="1" ht="17.25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19" s="3" customFormat="1" ht="17.25" x14ac:dyDescent="0.3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2:19" s="3" customFormat="1" ht="17.25" x14ac:dyDescent="0.3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19" s="3" customFormat="1" ht="17.25" x14ac:dyDescent="0.3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2:19" s="3" customFormat="1" ht="17.25" x14ac:dyDescent="0.3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2:19" x14ac:dyDescent="0.3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2:19" x14ac:dyDescent="0.3"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4:18" x14ac:dyDescent="0.3"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4:18" x14ac:dyDescent="0.3"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4:18" x14ac:dyDescent="0.3"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4:18" x14ac:dyDescent="0.3"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4:18" x14ac:dyDescent="0.3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4:18" x14ac:dyDescent="0.3"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4:18" x14ac:dyDescent="0.3"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4:18" x14ac:dyDescent="0.3"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4:18" x14ac:dyDescent="0.3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4:18" x14ac:dyDescent="0.3"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4:18" x14ac:dyDescent="0.3"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4:18" x14ac:dyDescent="0.3"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4:18" x14ac:dyDescent="0.3"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4:18" x14ac:dyDescent="0.3"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4:18" x14ac:dyDescent="0.3"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4:18" x14ac:dyDescent="0.3"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4:18" x14ac:dyDescent="0.3"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4:18" x14ac:dyDescent="0.3"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4:18" x14ac:dyDescent="0.3"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4:18" x14ac:dyDescent="0.3"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4:18" x14ac:dyDescent="0.3"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4:18" x14ac:dyDescent="0.3"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4:18" x14ac:dyDescent="0.3"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4:18" x14ac:dyDescent="0.3"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4:18" x14ac:dyDescent="0.3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4:18" x14ac:dyDescent="0.3"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4:18" x14ac:dyDescent="0.3"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4:18" x14ac:dyDescent="0.3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4:18" x14ac:dyDescent="0.3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4:18" x14ac:dyDescent="0.3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4:18" x14ac:dyDescent="0.3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4:18" x14ac:dyDescent="0.3"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4:18" x14ac:dyDescent="0.3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4:18" x14ac:dyDescent="0.3"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4:18" x14ac:dyDescent="0.3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4:18" x14ac:dyDescent="0.3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4:18" x14ac:dyDescent="0.3"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4:18" x14ac:dyDescent="0.3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4:18" x14ac:dyDescent="0.3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4:18" x14ac:dyDescent="0.3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4:18" x14ac:dyDescent="0.3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4:18" x14ac:dyDescent="0.3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4:18" x14ac:dyDescent="0.3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4:18" x14ac:dyDescent="0.3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4:18" x14ac:dyDescent="0.3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4:18" x14ac:dyDescent="0.3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4:18" x14ac:dyDescent="0.3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4:18" x14ac:dyDescent="0.3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4:18" x14ac:dyDescent="0.3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4:18" x14ac:dyDescent="0.3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4:18" x14ac:dyDescent="0.3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4:18" x14ac:dyDescent="0.3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4:18" x14ac:dyDescent="0.3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4:18" x14ac:dyDescent="0.3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4:18" x14ac:dyDescent="0.3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4:18" x14ac:dyDescent="0.3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4:18" x14ac:dyDescent="0.3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4:18" x14ac:dyDescent="0.3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4:18" x14ac:dyDescent="0.3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4:18" x14ac:dyDescent="0.3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4:18" x14ac:dyDescent="0.3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4:18" x14ac:dyDescent="0.3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4:18" x14ac:dyDescent="0.3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4:18" x14ac:dyDescent="0.3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4:18" x14ac:dyDescent="0.3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4:18" x14ac:dyDescent="0.3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4:18" x14ac:dyDescent="0.3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4:18" x14ac:dyDescent="0.3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4:18" x14ac:dyDescent="0.3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4:18" x14ac:dyDescent="0.3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4:18" x14ac:dyDescent="0.3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4:18" x14ac:dyDescent="0.3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4:18" x14ac:dyDescent="0.3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4:18" x14ac:dyDescent="0.3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4:18" x14ac:dyDescent="0.3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4:18" x14ac:dyDescent="0.3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4:18" x14ac:dyDescent="0.3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4:18" x14ac:dyDescent="0.3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4:18" x14ac:dyDescent="0.3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4:18" x14ac:dyDescent="0.3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4:18" x14ac:dyDescent="0.3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4:18" x14ac:dyDescent="0.3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4:18" x14ac:dyDescent="0.3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4:18" x14ac:dyDescent="0.3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4:18" x14ac:dyDescent="0.3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4:18" x14ac:dyDescent="0.3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4:18" x14ac:dyDescent="0.3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4:18" x14ac:dyDescent="0.3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4:18" x14ac:dyDescent="0.3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4:18" x14ac:dyDescent="0.3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4:18" x14ac:dyDescent="0.3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4:18" x14ac:dyDescent="0.3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4:18" x14ac:dyDescent="0.3"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4:18" x14ac:dyDescent="0.3"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4:18" x14ac:dyDescent="0.3"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4:18" x14ac:dyDescent="0.3"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4:18" x14ac:dyDescent="0.3"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4:18" x14ac:dyDescent="0.3"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4:18" x14ac:dyDescent="0.3"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4:18" x14ac:dyDescent="0.3"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4:18" x14ac:dyDescent="0.3"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4:18" x14ac:dyDescent="0.3"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4:18" x14ac:dyDescent="0.3"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4:18" x14ac:dyDescent="0.3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4:18" x14ac:dyDescent="0.3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4:18" x14ac:dyDescent="0.3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4:18" x14ac:dyDescent="0.3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4:18" x14ac:dyDescent="0.3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4:18" x14ac:dyDescent="0.3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4:18" x14ac:dyDescent="0.3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4:18" x14ac:dyDescent="0.3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4:18" x14ac:dyDescent="0.3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4:18" x14ac:dyDescent="0.3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4:18" x14ac:dyDescent="0.3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4:18" x14ac:dyDescent="0.3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4:18" x14ac:dyDescent="0.3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4:18" x14ac:dyDescent="0.3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4:18" x14ac:dyDescent="0.3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4:18" x14ac:dyDescent="0.3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4:18" x14ac:dyDescent="0.3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4:18" x14ac:dyDescent="0.3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4:18" x14ac:dyDescent="0.3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4:18" x14ac:dyDescent="0.3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4:18" x14ac:dyDescent="0.3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4:18" x14ac:dyDescent="0.3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4:18" x14ac:dyDescent="0.3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4:18" x14ac:dyDescent="0.3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4:18" x14ac:dyDescent="0.3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4:18" x14ac:dyDescent="0.3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4:18" x14ac:dyDescent="0.3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4:18" x14ac:dyDescent="0.3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4:18" x14ac:dyDescent="0.3"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4:18" x14ac:dyDescent="0.3"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4:18" x14ac:dyDescent="0.3"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4:18" x14ac:dyDescent="0.3"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</sheetData>
  <mergeCells count="23">
    <mergeCell ref="B10:C10"/>
    <mergeCell ref="D10:E10"/>
    <mergeCell ref="F10:G10"/>
    <mergeCell ref="B7:C7"/>
    <mergeCell ref="D7:K7"/>
    <mergeCell ref="B8:C8"/>
    <mergeCell ref="D8:K8"/>
    <mergeCell ref="B9:C9"/>
    <mergeCell ref="H9:I9"/>
    <mergeCell ref="J9:K9"/>
    <mergeCell ref="P9:Q9"/>
    <mergeCell ref="R9:S9"/>
    <mergeCell ref="H10:I10"/>
    <mergeCell ref="R2:S2"/>
    <mergeCell ref="R3:S3"/>
    <mergeCell ref="R4:S4"/>
    <mergeCell ref="L7:S7"/>
    <mergeCell ref="J10:K10"/>
    <mergeCell ref="L10:M10"/>
    <mergeCell ref="N10:O10"/>
    <mergeCell ref="P10:Q10"/>
    <mergeCell ref="R10:S10"/>
    <mergeCell ref="L8:S8"/>
  </mergeCells>
  <pageMargins left="0.31496062992125984" right="0.31496062992125984" top="0.78740157480314965" bottom="0.78740157480314965" header="0.19685039370078741" footer="0.19685039370078741"/>
  <pageSetup paperSize="9" scale="91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 7.1(ต่อ)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Windows8.1 V.9_x64</cp:lastModifiedBy>
  <cp:lastPrinted>2016-01-30T16:02:31Z</cp:lastPrinted>
  <dcterms:created xsi:type="dcterms:W3CDTF">1999-10-20T09:48:30Z</dcterms:created>
  <dcterms:modified xsi:type="dcterms:W3CDTF">2016-01-30T16:03:24Z</dcterms:modified>
</cp:coreProperties>
</file>