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2"/>
  </bookViews>
  <sheets>
    <sheet name="laroux" sheetId="1" state="veryHidden" r:id="rId1"/>
    <sheet name="ตาราง 19.4" sheetId="17" r:id="rId2"/>
    <sheet name="ตาราง 19.4 (ต่อ)" sheetId="18" r:id="rId3"/>
  </sheets>
  <definedNames>
    <definedName name="_xlnm.Print_Area" localSheetId="2">'ตาราง 19.4 (ต่อ)'!$A$1:$R$27</definedName>
  </definedNames>
  <calcPr calcId="125725"/>
</workbook>
</file>

<file path=xl/calcChain.xml><?xml version="1.0" encoding="utf-8"?>
<calcChain xmlns="http://schemas.openxmlformats.org/spreadsheetml/2006/main">
  <c r="E12" i="18"/>
  <c r="G12"/>
  <c r="I12"/>
  <c r="K12"/>
  <c r="M12"/>
  <c r="O12"/>
  <c r="Q12"/>
  <c r="C12"/>
  <c r="C14" i="17"/>
  <c r="Q14"/>
  <c r="M14"/>
  <c r="I14"/>
  <c r="K14"/>
  <c r="O14"/>
  <c r="S14"/>
  <c r="G14"/>
  <c r="E14"/>
</calcChain>
</file>

<file path=xl/sharedStrings.xml><?xml version="1.0" encoding="utf-8"?>
<sst xmlns="http://schemas.openxmlformats.org/spreadsheetml/2006/main" count="124" uniqueCount="50">
  <si>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</si>
  <si>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</si>
  <si>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</si>
  <si>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</si>
  <si>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</si>
  <si>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</si>
  <si>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</si>
  <si>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</si>
  <si>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</si>
  <si>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</si>
  <si>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</si>
  <si>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</si>
  <si>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</si>
  <si>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</si>
  <si>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</si>
  <si>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</si>
  <si>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</si>
  <si>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</si>
  <si>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</si>
  <si>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</si>
  <si>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       จำนวนเงิน          ที่เป็นหนี้ทั้งสิ้น       Total amount       of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</si>
  <si>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</si>
  <si>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</si>
  <si>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</si>
  <si>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</si>
  <si>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</si>
  <si>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</si>
  <si>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</si>
  <si>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</si>
  <si>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</si>
  <si>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</si>
  <si>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</si>
  <si>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</si>
  <si>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</si>
  <si>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>-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</si>
  <si>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</si>
  <si>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</si>
  <si>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</si>
  <si>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</si>
  <si>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</si>
  <si>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</si>
  <si>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</si>
  <si>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</si>
  <si>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</si>
  <si>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</si>
  <si>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</si>
  <si>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>Table  19.4   Number of holders being in debt for agriculture by type of debt and size of total area of holding</t>
  </si>
  <si>
    <t>ตาราง  20.4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</si>
  <si>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20.4   Number of holders being in debt for agriculture by type of debt  and size of total area of holding (Contd.)</t>
  </si>
  <si>
    <t>ตาราง  20.4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</si>
</sst>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vertical="top" textRotation="180"/>
    </xf>
    <xf numFmtId="0" fontId="5" fillId="0" borderId="0" xfId="0" applyFont="1"/>
    <xf numFmtId="0" fontId="2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top"/>
    </xf>
    <xf numFmtId="0" fontId="4" fillId="0" borderId="0" xfId="0" applyFont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2" fillId="0" borderId="0" xfId="0" applyFont="1" applyBorder="1"/>
    <xf numFmtId="3" fontId="6" fillId="0" borderId="0" xfId="2" applyNumberFormat="1" applyFont="1" applyBorder="1" applyAlignment="1">
      <alignment horizontal="center"/>
    </xf>
    <xf numFmtId="0" fontId="4" fillId="0" borderId="4" xfId="0" applyFont="1" applyBorder="1"/>
    <xf numFmtId="0" fontId="2" fillId="0" borderId="15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4" fillId="0" borderId="23" xfId="0" applyFont="1" applyBorder="1"/>
    <xf numFmtId="0" fontId="4" fillId="0" borderId="24" xfId="0" applyFont="1" applyBorder="1"/>
    <xf numFmtId="0" fontId="2" fillId="0" borderId="1" xfId="0" applyFont="1" applyBorder="1"/>
    <xf numFmtId="0" fontId="2" fillId="2" borderId="25" xfId="0" applyFont="1" applyFill="1" applyBorder="1"/>
    <xf numFmtId="0" fontId="5" fillId="0" borderId="0" xfId="1" applyFont="1"/>
    <xf numFmtId="3" fontId="6" fillId="0" borderId="0" xfId="0" applyNumberFormat="1" applyFont="1" applyBorder="1" applyAlignment="1">
      <alignment horizontal="right" wrapText="1"/>
    </xf>
    <xf numFmtId="0" fontId="7" fillId="0" borderId="0" xfId="0" applyFont="1"/>
    <xf numFmtId="0" fontId="2" fillId="0" borderId="0" xfId="1" applyFont="1" applyAlignment="1">
      <alignment textRotation="180"/>
    </xf>
    <xf numFmtId="3" fontId="4" fillId="0" borderId="0" xfId="0" applyNumberFormat="1" applyFont="1"/>
    <xf numFmtId="0" fontId="4" fillId="0" borderId="0" xfId="1" applyFont="1"/>
    <xf numFmtId="0" fontId="2" fillId="0" borderId="0" xfId="1" applyFont="1" applyAlignment="1">
      <alignment vertical="top" textRotation="180"/>
    </xf>
    <xf numFmtId="0" fontId="2" fillId="0" borderId="0" xfId="1" applyFont="1"/>
    <xf numFmtId="0" fontId="4" fillId="0" borderId="4" xfId="1" applyFont="1" applyBorder="1"/>
    <xf numFmtId="0" fontId="2" fillId="0" borderId="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4" fillId="0" borderId="0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 vertical="top"/>
    </xf>
    <xf numFmtId="0" fontId="4" fillId="0" borderId="0" xfId="1" applyFont="1" applyAlignment="1">
      <alignment vertical="top"/>
    </xf>
    <xf numFmtId="0" fontId="6" fillId="0" borderId="1" xfId="1" applyFont="1" applyBorder="1"/>
    <xf numFmtId="0" fontId="2" fillId="0" borderId="14" xfId="1" applyFont="1" applyBorder="1"/>
    <xf numFmtId="0" fontId="6" fillId="0" borderId="0" xfId="1" applyFont="1" applyBorder="1"/>
    <xf numFmtId="0" fontId="2" fillId="0" borderId="0" xfId="1" applyFont="1" applyBorder="1"/>
    <xf numFmtId="0" fontId="2" fillId="0" borderId="15" xfId="1" applyFont="1" applyBorder="1"/>
    <xf numFmtId="0" fontId="2" fillId="0" borderId="4" xfId="1" applyFont="1" applyBorder="1"/>
    <xf numFmtId="0" fontId="2" fillId="0" borderId="16" xfId="1" applyFont="1" applyBorder="1"/>
    <xf numFmtId="0" fontId="4" fillId="0" borderId="0" xfId="1" applyFont="1" applyBorder="1"/>
    <xf numFmtId="3" fontId="4" fillId="0" borderId="0" xfId="1" applyNumberFormat="1" applyFont="1"/>
    <xf numFmtId="3" fontId="4" fillId="0" borderId="0" xfId="1" applyNumberFormat="1" applyFont="1" applyBorder="1"/>
    <xf numFmtId="0" fontId="2" fillId="0" borderId="0" xfId="0" applyFont="1" applyAlignment="1">
      <alignment horizontal="right" vertical="top" textRotation="180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/>
    </xf>
  </cellXfs>
  <cellStyles count="3">
    <cellStyle name="Normal 2" xfId="1"/>
    <cellStyle name="ปกติ" xfId="0" builtinId="0"/>
    <cellStyle name="ปกติ_ตาราง 16.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1"/>
  <sheetViews>
    <sheetView showGridLines="0" defaultGridColor="0" colorId="12" workbookViewId="0">
      <selection activeCell="T1" sqref="T1"/>
    </sheetView>
  </sheetViews>
  <sheetFormatPr defaultRowHeight="15.75"/>
  <cols>
    <col min="1" max="1" width="4" style="5" customWidth="1"/>
    <col min="2" max="2" width="28.83203125" style="5" customWidth="1"/>
    <col min="3" max="3" width="15.5" style="5" customWidth="1"/>
    <col min="4" max="4" width="3.5" style="5" customWidth="1"/>
    <col min="5" max="5" width="14.83203125" style="5" customWidth="1"/>
    <col min="6" max="6" width="3.33203125" style="5" customWidth="1"/>
    <col min="7" max="7" width="14.83203125" style="5" bestFit="1" customWidth="1"/>
    <col min="8" max="8" width="3.33203125" style="5" customWidth="1"/>
    <col min="9" max="9" width="14.83203125" style="5" customWidth="1"/>
    <col min="10" max="10" width="3.33203125" style="5" customWidth="1"/>
    <col min="11" max="11" width="14.83203125" style="5" customWidth="1"/>
    <col min="12" max="12" width="3.33203125" style="5" customWidth="1"/>
    <col min="13" max="13" width="14.83203125" style="5" customWidth="1"/>
    <col min="14" max="14" width="3.33203125" style="5" customWidth="1"/>
    <col min="15" max="15" width="14.83203125" style="5" customWidth="1"/>
    <col min="16" max="16" width="3.33203125" style="5" customWidth="1"/>
    <col min="17" max="17" width="14.83203125" style="5" customWidth="1"/>
    <col min="18" max="18" width="3.33203125" style="5" customWidth="1"/>
    <col min="19" max="19" width="14.83203125" style="5" customWidth="1"/>
    <col min="20" max="20" width="3.33203125" style="5" customWidth="1"/>
    <col min="21" max="21" width="13.1640625" style="5" customWidth="1"/>
    <col min="22" max="22" width="19.1640625" style="5" customWidth="1"/>
    <col min="23" max="16384" width="9.33203125" style="5"/>
  </cols>
  <sheetData>
    <row r="1" spans="1:23">
      <c r="T1" s="6"/>
    </row>
    <row r="2" spans="1:23" ht="21" customHeight="1">
      <c r="K2" s="6"/>
      <c r="T2" s="6"/>
    </row>
    <row r="3" spans="1:23" ht="21.95" customHeight="1">
      <c r="B3" s="7" t="s">
        <v>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S3" s="6"/>
      <c r="T3" s="6"/>
    </row>
    <row r="4" spans="1:23" s="8" customFormat="1" ht="21.95" customHeight="1">
      <c r="B4" s="7" t="s">
        <v>46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3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3" s="1" customFormat="1" ht="29.25" customHeight="1">
      <c r="A6" s="59" t="s">
        <v>42</v>
      </c>
      <c r="B6" s="60"/>
      <c r="C6" s="65" t="s">
        <v>20</v>
      </c>
      <c r="D6" s="60"/>
      <c r="E6" s="68" t="s">
        <v>9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  <c r="W6" s="25"/>
    </row>
    <row r="7" spans="1:23" s="1" customFormat="1" ht="24.95" customHeight="1">
      <c r="A7" s="61"/>
      <c r="B7" s="62"/>
      <c r="C7" s="66"/>
      <c r="D7" s="62"/>
      <c r="E7" s="57" t="s">
        <v>10</v>
      </c>
      <c r="F7" s="71"/>
      <c r="G7" s="71"/>
      <c r="H7" s="58"/>
      <c r="I7" s="66" t="s">
        <v>21</v>
      </c>
      <c r="J7" s="72"/>
      <c r="K7" s="72"/>
      <c r="L7" s="62"/>
      <c r="M7" s="66" t="s">
        <v>11</v>
      </c>
      <c r="N7" s="72"/>
      <c r="O7" s="72"/>
      <c r="P7" s="74"/>
      <c r="Q7" s="65" t="s">
        <v>43</v>
      </c>
      <c r="R7" s="76"/>
      <c r="S7" s="76"/>
      <c r="T7" s="77"/>
    </row>
    <row r="8" spans="1:23" s="1" customFormat="1" ht="22.5" customHeight="1">
      <c r="A8" s="61"/>
      <c r="B8" s="62"/>
      <c r="C8" s="66"/>
      <c r="D8" s="62"/>
      <c r="E8" s="78" t="s">
        <v>12</v>
      </c>
      <c r="F8" s="79"/>
      <c r="G8" s="71"/>
      <c r="H8" s="58"/>
      <c r="I8" s="66"/>
      <c r="J8" s="72"/>
      <c r="K8" s="72"/>
      <c r="L8" s="62"/>
      <c r="M8" s="66"/>
      <c r="N8" s="72"/>
      <c r="O8" s="72"/>
      <c r="P8" s="74"/>
      <c r="Q8" s="66"/>
      <c r="R8" s="72"/>
      <c r="S8" s="72"/>
      <c r="T8" s="74"/>
    </row>
    <row r="9" spans="1:23" s="1" customFormat="1" ht="18" customHeight="1">
      <c r="A9" s="61"/>
      <c r="B9" s="62"/>
      <c r="C9" s="66"/>
      <c r="D9" s="62"/>
      <c r="E9" s="80" t="s">
        <v>13</v>
      </c>
      <c r="F9" s="81"/>
      <c r="G9" s="82"/>
      <c r="H9" s="83"/>
      <c r="I9" s="67"/>
      <c r="J9" s="73"/>
      <c r="K9" s="73"/>
      <c r="L9" s="64"/>
      <c r="M9" s="67"/>
      <c r="N9" s="73"/>
      <c r="O9" s="73"/>
      <c r="P9" s="75"/>
      <c r="Q9" s="67"/>
      <c r="R9" s="73"/>
      <c r="S9" s="73"/>
      <c r="T9" s="75"/>
    </row>
    <row r="10" spans="1:23" s="1" customFormat="1" ht="24.95" customHeight="1">
      <c r="A10" s="61"/>
      <c r="B10" s="62"/>
      <c r="C10" s="66"/>
      <c r="D10" s="62"/>
      <c r="E10" s="84" t="s">
        <v>14</v>
      </c>
      <c r="F10" s="85"/>
      <c r="G10" s="55" t="s">
        <v>15</v>
      </c>
      <c r="H10" s="58"/>
      <c r="I10" s="84" t="s">
        <v>14</v>
      </c>
      <c r="J10" s="85"/>
      <c r="K10" s="55" t="s">
        <v>15</v>
      </c>
      <c r="L10" s="58"/>
      <c r="M10" s="84" t="s">
        <v>14</v>
      </c>
      <c r="N10" s="85"/>
      <c r="O10" s="55" t="s">
        <v>15</v>
      </c>
      <c r="P10" s="58"/>
      <c r="Q10" s="84" t="s">
        <v>14</v>
      </c>
      <c r="R10" s="85"/>
      <c r="S10" s="55" t="s">
        <v>15</v>
      </c>
      <c r="T10" s="56"/>
    </row>
    <row r="11" spans="1:23" s="1" customFormat="1" ht="24.95" customHeight="1">
      <c r="A11" s="61"/>
      <c r="B11" s="62"/>
      <c r="C11" s="66"/>
      <c r="D11" s="62"/>
      <c r="E11" s="57" t="s">
        <v>16</v>
      </c>
      <c r="F11" s="58"/>
      <c r="G11" s="55" t="s">
        <v>17</v>
      </c>
      <c r="H11" s="58"/>
      <c r="I11" s="57" t="s">
        <v>16</v>
      </c>
      <c r="J11" s="58"/>
      <c r="K11" s="55" t="s">
        <v>17</v>
      </c>
      <c r="L11" s="58"/>
      <c r="M11" s="57" t="s">
        <v>16</v>
      </c>
      <c r="N11" s="58"/>
      <c r="O11" s="55" t="s">
        <v>17</v>
      </c>
      <c r="P11" s="58"/>
      <c r="Q11" s="57" t="s">
        <v>16</v>
      </c>
      <c r="R11" s="58"/>
      <c r="S11" s="55" t="s">
        <v>17</v>
      </c>
      <c r="T11" s="56"/>
    </row>
    <row r="12" spans="1:23" s="1" customFormat="1" ht="24.95" customHeight="1">
      <c r="A12" s="63"/>
      <c r="B12" s="64"/>
      <c r="C12" s="67"/>
      <c r="D12" s="64"/>
      <c r="E12" s="53" t="s">
        <v>18</v>
      </c>
      <c r="F12" s="52"/>
      <c r="G12" s="51" t="s">
        <v>19</v>
      </c>
      <c r="H12" s="52"/>
      <c r="I12" s="53" t="s">
        <v>18</v>
      </c>
      <c r="J12" s="52"/>
      <c r="K12" s="51" t="s">
        <v>19</v>
      </c>
      <c r="L12" s="52"/>
      <c r="M12" s="53" t="s">
        <v>18</v>
      </c>
      <c r="N12" s="52"/>
      <c r="O12" s="51" t="s">
        <v>19</v>
      </c>
      <c r="P12" s="52"/>
      <c r="Q12" s="53" t="s">
        <v>18</v>
      </c>
      <c r="R12" s="52"/>
      <c r="S12" s="51" t="s">
        <v>19</v>
      </c>
      <c r="T12" s="54"/>
    </row>
    <row r="13" spans="1:23" ht="9" customHeight="1">
      <c r="A13" s="10"/>
      <c r="B13" s="19"/>
      <c r="C13" s="11"/>
      <c r="D13" s="11"/>
      <c r="E13" s="11"/>
      <c r="F13" s="11"/>
      <c r="G13" s="12"/>
      <c r="H13" s="12" t="s">
        <v>8</v>
      </c>
      <c r="I13" s="12"/>
      <c r="J13" s="13"/>
      <c r="K13" s="13"/>
      <c r="L13" s="13"/>
    </row>
    <row r="14" spans="1:23" ht="26.1" customHeight="1">
      <c r="A14" s="14" t="s">
        <v>6</v>
      </c>
      <c r="B14" s="20"/>
      <c r="C14" s="27">
        <f>SUM(C15:C21)</f>
        <v>426180873</v>
      </c>
      <c r="D14" s="27"/>
      <c r="E14" s="27">
        <f>SUM(E15:E22)</f>
        <v>1767</v>
      </c>
      <c r="F14" s="27"/>
      <c r="G14" s="27">
        <f>SUM(G15:G22)</f>
        <v>347155300</v>
      </c>
      <c r="H14" s="27"/>
      <c r="I14" s="27">
        <f t="shared" ref="I14:S14" si="0">SUM(I15:I22)</f>
        <v>125</v>
      </c>
      <c r="J14" s="27"/>
      <c r="K14" s="27">
        <f t="shared" si="0"/>
        <v>25129825</v>
      </c>
      <c r="L14" s="27"/>
      <c r="M14" s="27">
        <f t="shared" si="0"/>
        <v>150</v>
      </c>
      <c r="N14" s="27"/>
      <c r="O14" s="27">
        <f t="shared" si="0"/>
        <v>12187652</v>
      </c>
      <c r="P14" s="27"/>
      <c r="Q14" s="27">
        <f t="shared" si="0"/>
        <v>291</v>
      </c>
      <c r="R14" s="27"/>
      <c r="S14" s="27">
        <f t="shared" si="0"/>
        <v>11013546</v>
      </c>
      <c r="T14" s="27"/>
      <c r="U14" s="30"/>
      <c r="V14" s="30"/>
    </row>
    <row r="15" spans="1:23" ht="26.1" customHeight="1">
      <c r="A15" s="15"/>
      <c r="B15" s="19" t="s">
        <v>41</v>
      </c>
      <c r="C15" s="3">
        <v>22164735</v>
      </c>
      <c r="D15" s="3"/>
      <c r="E15" s="3">
        <v>171</v>
      </c>
      <c r="F15" s="3"/>
      <c r="G15" s="3">
        <v>15802785</v>
      </c>
      <c r="H15" s="3"/>
      <c r="I15" s="3">
        <v>22</v>
      </c>
      <c r="J15" s="3"/>
      <c r="K15" s="3">
        <v>3835301</v>
      </c>
      <c r="L15" s="3"/>
      <c r="M15" s="3">
        <v>16</v>
      </c>
      <c r="N15" s="3"/>
      <c r="O15" s="3">
        <v>287279</v>
      </c>
      <c r="P15" s="3"/>
      <c r="Q15" s="3">
        <v>24</v>
      </c>
      <c r="R15" s="3"/>
      <c r="S15" s="3">
        <v>729143</v>
      </c>
      <c r="T15" s="3"/>
      <c r="V15" s="30"/>
    </row>
    <row r="16" spans="1:23" ht="26.1" customHeight="1">
      <c r="A16" s="16"/>
      <c r="B16" s="21" t="s">
        <v>35</v>
      </c>
      <c r="C16" s="3">
        <v>166990525</v>
      </c>
      <c r="D16" s="3"/>
      <c r="E16" s="3">
        <v>490</v>
      </c>
      <c r="F16" s="3"/>
      <c r="G16" s="3">
        <v>140481947</v>
      </c>
      <c r="H16" s="3"/>
      <c r="I16" s="3">
        <v>47</v>
      </c>
      <c r="J16" s="3"/>
      <c r="K16" s="3">
        <v>11609086</v>
      </c>
      <c r="L16" s="3"/>
      <c r="M16" s="3">
        <v>37</v>
      </c>
      <c r="N16" s="3"/>
      <c r="O16" s="3">
        <v>1969526</v>
      </c>
      <c r="P16" s="3"/>
      <c r="Q16" s="3">
        <v>79</v>
      </c>
      <c r="R16" s="3"/>
      <c r="S16" s="3">
        <v>2607611</v>
      </c>
      <c r="T16" s="3"/>
      <c r="V16" s="30"/>
    </row>
    <row r="17" spans="1:22" ht="26.1" customHeight="1">
      <c r="A17" s="16"/>
      <c r="B17" s="21" t="s">
        <v>36</v>
      </c>
      <c r="C17" s="3">
        <v>57398557</v>
      </c>
      <c r="D17" s="3"/>
      <c r="E17" s="3">
        <v>427</v>
      </c>
      <c r="F17" s="3"/>
      <c r="G17" s="3">
        <v>45623430</v>
      </c>
      <c r="H17" s="3"/>
      <c r="I17" s="3">
        <v>12</v>
      </c>
      <c r="J17" s="3"/>
      <c r="K17" s="3">
        <v>2476932</v>
      </c>
      <c r="L17" s="3"/>
      <c r="M17" s="3">
        <v>33</v>
      </c>
      <c r="N17" s="3"/>
      <c r="O17" s="3">
        <v>848525</v>
      </c>
      <c r="P17" s="3"/>
      <c r="Q17" s="3">
        <v>73</v>
      </c>
      <c r="R17" s="3"/>
      <c r="S17" s="3">
        <v>2214392</v>
      </c>
      <c r="T17" s="3"/>
      <c r="V17" s="30"/>
    </row>
    <row r="18" spans="1:22" ht="26.1" customHeight="1">
      <c r="A18" s="16"/>
      <c r="B18" s="21" t="s">
        <v>37</v>
      </c>
      <c r="C18" s="3">
        <v>78995152</v>
      </c>
      <c r="D18" s="3"/>
      <c r="E18" s="3">
        <v>450</v>
      </c>
      <c r="F18" s="3"/>
      <c r="G18" s="3">
        <v>61522416</v>
      </c>
      <c r="H18" s="3"/>
      <c r="I18" s="3">
        <v>16</v>
      </c>
      <c r="J18" s="3"/>
      <c r="K18" s="3">
        <v>1796502</v>
      </c>
      <c r="L18" s="3"/>
      <c r="M18" s="3">
        <v>52</v>
      </c>
      <c r="N18" s="3"/>
      <c r="O18" s="3">
        <v>8176843</v>
      </c>
      <c r="P18" s="3"/>
      <c r="Q18" s="3">
        <v>83</v>
      </c>
      <c r="R18" s="3"/>
      <c r="S18" s="3">
        <v>4289529</v>
      </c>
      <c r="T18" s="3"/>
      <c r="V18" s="30"/>
    </row>
    <row r="19" spans="1:22" ht="26.1" customHeight="1">
      <c r="A19" s="16"/>
      <c r="B19" s="21" t="s">
        <v>38</v>
      </c>
      <c r="C19" s="3">
        <v>87739869</v>
      </c>
      <c r="D19" s="3"/>
      <c r="E19" s="3">
        <v>194</v>
      </c>
      <c r="F19" s="3"/>
      <c r="G19" s="3">
        <v>72701256</v>
      </c>
      <c r="H19" s="3"/>
      <c r="I19" s="3">
        <v>24</v>
      </c>
      <c r="J19" s="3"/>
      <c r="K19" s="3">
        <v>3728616</v>
      </c>
      <c r="L19" s="3"/>
      <c r="M19" s="3">
        <v>12</v>
      </c>
      <c r="N19" s="3"/>
      <c r="O19" s="3">
        <v>905479</v>
      </c>
      <c r="P19" s="3"/>
      <c r="Q19" s="3">
        <v>27</v>
      </c>
      <c r="R19" s="3"/>
      <c r="S19" s="3">
        <v>987690</v>
      </c>
      <c r="T19" s="3"/>
      <c r="V19" s="30"/>
    </row>
    <row r="20" spans="1:22" ht="26.1" customHeight="1">
      <c r="A20" s="16"/>
      <c r="B20" s="21" t="s">
        <v>39</v>
      </c>
      <c r="C20" s="3">
        <v>11529025</v>
      </c>
      <c r="D20" s="3"/>
      <c r="E20" s="3">
        <v>25</v>
      </c>
      <c r="F20" s="3"/>
      <c r="G20" s="3">
        <v>9680456</v>
      </c>
      <c r="H20" s="3"/>
      <c r="I20" s="3">
        <v>4</v>
      </c>
      <c r="J20" s="3"/>
      <c r="K20" s="3">
        <v>1683388</v>
      </c>
      <c r="L20" s="3"/>
      <c r="M20" s="3"/>
      <c r="N20" s="3"/>
      <c r="O20" s="3"/>
      <c r="P20" s="3"/>
      <c r="Q20" s="3">
        <v>4</v>
      </c>
      <c r="R20" s="3"/>
      <c r="S20" s="3">
        <v>165181</v>
      </c>
      <c r="T20" s="3"/>
      <c r="V20" s="30"/>
    </row>
    <row r="21" spans="1:22" ht="26.1" customHeight="1">
      <c r="A21" s="16"/>
      <c r="B21" s="21" t="s">
        <v>40</v>
      </c>
      <c r="C21" s="3">
        <v>1363010</v>
      </c>
      <c r="D21" s="3"/>
      <c r="E21" s="3">
        <v>10</v>
      </c>
      <c r="F21" s="3"/>
      <c r="G21" s="3">
        <v>1343010</v>
      </c>
      <c r="H21" s="3"/>
      <c r="I21" s="3"/>
      <c r="J21" s="3"/>
      <c r="K21" s="3"/>
      <c r="L21" s="3"/>
      <c r="M21" s="3"/>
      <c r="N21" s="3"/>
      <c r="O21" s="3"/>
      <c r="P21" s="3"/>
      <c r="Q21" s="3">
        <v>1</v>
      </c>
      <c r="R21" s="3"/>
      <c r="S21" s="3">
        <v>20000</v>
      </c>
      <c r="T21" s="3"/>
      <c r="V21" s="30"/>
    </row>
    <row r="22" spans="1:22" ht="25.5" customHeight="1">
      <c r="A22" s="16"/>
      <c r="B22" s="24" t="s">
        <v>44</v>
      </c>
      <c r="C22" s="3" t="s">
        <v>34</v>
      </c>
      <c r="D22" s="3"/>
      <c r="E22" s="3" t="s">
        <v>34</v>
      </c>
      <c r="F22" s="3"/>
      <c r="G22" s="3" t="s">
        <v>34</v>
      </c>
      <c r="H22" s="3"/>
      <c r="I22" s="3" t="s">
        <v>34</v>
      </c>
      <c r="J22" s="3"/>
      <c r="K22" s="3" t="s">
        <v>34</v>
      </c>
      <c r="L22" s="3"/>
      <c r="M22" s="3" t="s">
        <v>34</v>
      </c>
      <c r="N22" s="3"/>
      <c r="O22" s="3" t="s">
        <v>34</v>
      </c>
      <c r="P22" s="3"/>
      <c r="Q22" s="3" t="s">
        <v>34</v>
      </c>
      <c r="R22" s="3"/>
      <c r="S22" s="3" t="s">
        <v>34</v>
      </c>
      <c r="T22" s="4"/>
      <c r="U22" s="9"/>
      <c r="V22" s="30"/>
    </row>
    <row r="23" spans="1:22">
      <c r="A23" s="22"/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2" ht="21" customHeight="1">
      <c r="A24" s="9"/>
      <c r="E24" s="9"/>
      <c r="F24" s="9"/>
      <c r="G24" s="9"/>
      <c r="H24" s="9"/>
      <c r="I24" s="9"/>
    </row>
    <row r="25" spans="1:22" ht="21" customHeight="1">
      <c r="C25" s="30"/>
      <c r="D25" s="30"/>
      <c r="E25" s="30"/>
      <c r="F25" s="30"/>
      <c r="G25" s="30"/>
      <c r="K25" s="30"/>
      <c r="O25" s="30"/>
      <c r="S25" s="30"/>
    </row>
    <row r="26" spans="1:22" ht="20.25" customHeight="1"/>
    <row r="27" spans="1:22" ht="21" customHeight="1"/>
    <row r="29" spans="1:22" ht="21" customHeight="1"/>
    <row r="30" spans="1:22" ht="21" customHeight="1">
      <c r="T30" s="6">
        <v>137</v>
      </c>
    </row>
    <row r="31" spans="1:22" ht="15.75" customHeight="1">
      <c r="S31" s="50"/>
      <c r="T31" s="50"/>
    </row>
  </sheetData>
  <mergeCells count="33">
    <mergeCell ref="A6:B12"/>
    <mergeCell ref="C6:D12"/>
    <mergeCell ref="E6:T6"/>
    <mergeCell ref="E7:H7"/>
    <mergeCell ref="I7:L9"/>
    <mergeCell ref="M7:P9"/>
    <mergeCell ref="Q7:T9"/>
    <mergeCell ref="E8:H8"/>
    <mergeCell ref="E9:H9"/>
    <mergeCell ref="E10:F10"/>
    <mergeCell ref="G10:H10"/>
    <mergeCell ref="I10:J10"/>
    <mergeCell ref="K10:L10"/>
    <mergeCell ref="M10:N10"/>
    <mergeCell ref="O10:P10"/>
    <mergeCell ref="Q10:R10"/>
    <mergeCell ref="S10:T10"/>
    <mergeCell ref="E11:F11"/>
    <mergeCell ref="G11:H11"/>
    <mergeCell ref="I11:J11"/>
    <mergeCell ref="K11:L11"/>
    <mergeCell ref="M11:N11"/>
    <mergeCell ref="O11:P11"/>
    <mergeCell ref="Q11:R11"/>
    <mergeCell ref="S11:T11"/>
    <mergeCell ref="O12:P12"/>
    <mergeCell ref="Q12:R12"/>
    <mergeCell ref="S12:T12"/>
    <mergeCell ref="E12:F12"/>
    <mergeCell ref="G12:H12"/>
    <mergeCell ref="I12:J12"/>
    <mergeCell ref="K12:L12"/>
    <mergeCell ref="M12:N12"/>
  </mergeCells>
  <pageMargins left="0.31496062992125984" right="0.19685039370078741" top="0.39" bottom="0.19685039370078741" header="0.19685039370078741" footer="0.19685039370078741"/>
  <pageSetup paperSize="9" scale="86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tabSelected="1" defaultGridColor="0" topLeftCell="C1" colorId="12" zoomScaleSheetLayoutView="90" workbookViewId="0">
      <selection activeCell="R27" sqref="R27"/>
    </sheetView>
  </sheetViews>
  <sheetFormatPr defaultRowHeight="15.75"/>
  <cols>
    <col min="1" max="1" width="4" style="31" customWidth="1"/>
    <col min="2" max="2" width="29.5" style="31" customWidth="1"/>
    <col min="3" max="3" width="17.5" style="31" customWidth="1"/>
    <col min="4" max="4" width="3.83203125" style="31" customWidth="1"/>
    <col min="5" max="5" width="12.33203125" style="31" customWidth="1"/>
    <col min="6" max="6" width="3.83203125" style="31" customWidth="1"/>
    <col min="7" max="7" width="18.1640625" style="31" customWidth="1"/>
    <col min="8" max="8" width="3.83203125" style="31" customWidth="1"/>
    <col min="9" max="9" width="12.33203125" style="31" customWidth="1"/>
    <col min="10" max="10" width="3.83203125" style="31" customWidth="1"/>
    <col min="11" max="11" width="16.33203125" style="31" customWidth="1"/>
    <col min="12" max="12" width="3.83203125" style="31" customWidth="1"/>
    <col min="13" max="13" width="12.33203125" style="31" customWidth="1"/>
    <col min="14" max="14" width="3.83203125" style="31" customWidth="1"/>
    <col min="15" max="15" width="16.33203125" style="31" customWidth="1"/>
    <col min="16" max="16" width="3.83203125" style="31" customWidth="1"/>
    <col min="17" max="17" width="12.33203125" style="31" customWidth="1"/>
    <col min="18" max="18" width="3.83203125" style="31" customWidth="1"/>
    <col min="19" max="19" width="3.33203125" style="31" customWidth="1"/>
    <col min="20" max="16384" width="9.33203125" style="31"/>
  </cols>
  <sheetData>
    <row r="1" spans="1:20" ht="21" customHeight="1">
      <c r="K1" s="32"/>
      <c r="R1" s="29">
        <v>138</v>
      </c>
    </row>
    <row r="2" spans="1:20" ht="24.95" customHeight="1">
      <c r="B2" s="26" t="s">
        <v>47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0" s="33" customFormat="1" ht="24.95" customHeight="1">
      <c r="B3" s="26" t="s">
        <v>48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20" ht="8.2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0" s="1" customFormat="1" ht="24.95" customHeight="1">
      <c r="A5" s="59" t="s">
        <v>22</v>
      </c>
      <c r="B5" s="60"/>
      <c r="C5" s="86" t="s">
        <v>23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20" s="1" customFormat="1" ht="24.95" customHeight="1">
      <c r="A6" s="61"/>
      <c r="B6" s="62"/>
      <c r="C6" s="87" t="s">
        <v>24</v>
      </c>
      <c r="D6" s="88"/>
      <c r="E6" s="88"/>
      <c r="F6" s="85"/>
      <c r="G6" s="84" t="s">
        <v>25</v>
      </c>
      <c r="H6" s="88"/>
      <c r="I6" s="88"/>
      <c r="J6" s="85"/>
      <c r="K6" s="84" t="s">
        <v>26</v>
      </c>
      <c r="L6" s="88"/>
      <c r="M6" s="88"/>
      <c r="N6" s="85"/>
      <c r="O6" s="89" t="s">
        <v>27</v>
      </c>
      <c r="P6" s="79"/>
      <c r="Q6" s="79"/>
      <c r="R6" s="90"/>
      <c r="S6" s="2"/>
      <c r="T6" s="2"/>
    </row>
    <row r="7" spans="1:20" s="1" customFormat="1" ht="24.95" customHeight="1">
      <c r="A7" s="61"/>
      <c r="B7" s="62"/>
      <c r="C7" s="91" t="s">
        <v>28</v>
      </c>
      <c r="D7" s="81"/>
      <c r="E7" s="81"/>
      <c r="F7" s="92"/>
      <c r="G7" s="53" t="s">
        <v>29</v>
      </c>
      <c r="H7" s="93"/>
      <c r="I7" s="93"/>
      <c r="J7" s="52"/>
      <c r="K7" s="53" t="s">
        <v>30</v>
      </c>
      <c r="L7" s="93"/>
      <c r="M7" s="81"/>
      <c r="N7" s="92"/>
      <c r="O7" s="91" t="s">
        <v>31</v>
      </c>
      <c r="P7" s="81"/>
      <c r="Q7" s="81"/>
      <c r="R7" s="94"/>
      <c r="S7" s="2"/>
      <c r="T7" s="2"/>
    </row>
    <row r="8" spans="1:20" s="1" customFormat="1" ht="24.75" customHeight="1">
      <c r="A8" s="61"/>
      <c r="B8" s="62"/>
      <c r="C8" s="84" t="s">
        <v>14</v>
      </c>
      <c r="D8" s="85"/>
      <c r="E8" s="55" t="s">
        <v>15</v>
      </c>
      <c r="F8" s="58"/>
      <c r="G8" s="84" t="s">
        <v>14</v>
      </c>
      <c r="H8" s="85"/>
      <c r="I8" s="55" t="s">
        <v>15</v>
      </c>
      <c r="J8" s="58"/>
      <c r="K8" s="84" t="s">
        <v>14</v>
      </c>
      <c r="L8" s="85"/>
      <c r="M8" s="55" t="s">
        <v>15</v>
      </c>
      <c r="N8" s="58"/>
      <c r="O8" s="84" t="s">
        <v>14</v>
      </c>
      <c r="P8" s="85"/>
      <c r="Q8" s="84" t="s">
        <v>15</v>
      </c>
      <c r="R8" s="101"/>
      <c r="S8" s="2"/>
      <c r="T8" s="2"/>
    </row>
    <row r="9" spans="1:20" s="1" customFormat="1" ht="20.25" customHeight="1">
      <c r="A9" s="61"/>
      <c r="B9" s="62"/>
      <c r="C9" s="99" t="s">
        <v>32</v>
      </c>
      <c r="D9" s="96"/>
      <c r="E9" s="95" t="s">
        <v>33</v>
      </c>
      <c r="F9" s="96"/>
      <c r="G9" s="99" t="s">
        <v>32</v>
      </c>
      <c r="H9" s="96"/>
      <c r="I9" s="95" t="s">
        <v>33</v>
      </c>
      <c r="J9" s="96"/>
      <c r="K9" s="99" t="s">
        <v>32</v>
      </c>
      <c r="L9" s="96"/>
      <c r="M9" s="95" t="s">
        <v>33</v>
      </c>
      <c r="N9" s="96"/>
      <c r="O9" s="99" t="s">
        <v>32</v>
      </c>
      <c r="P9" s="96"/>
      <c r="Q9" s="95" t="s">
        <v>33</v>
      </c>
      <c r="R9" s="95"/>
      <c r="S9" s="2"/>
      <c r="T9" s="2"/>
    </row>
    <row r="10" spans="1:20" s="1" customFormat="1" ht="24.75" customHeight="1">
      <c r="A10" s="63"/>
      <c r="B10" s="64"/>
      <c r="C10" s="100"/>
      <c r="D10" s="98"/>
      <c r="E10" s="97"/>
      <c r="F10" s="98"/>
      <c r="G10" s="100"/>
      <c r="H10" s="98"/>
      <c r="I10" s="97"/>
      <c r="J10" s="98"/>
      <c r="K10" s="100"/>
      <c r="L10" s="98"/>
      <c r="M10" s="97"/>
      <c r="N10" s="98"/>
      <c r="O10" s="100"/>
      <c r="P10" s="98"/>
      <c r="Q10" s="97"/>
      <c r="R10" s="97"/>
      <c r="S10" s="2"/>
      <c r="T10" s="2"/>
    </row>
    <row r="11" spans="1:20" ht="9" customHeight="1">
      <c r="A11" s="35"/>
      <c r="B11" s="36"/>
      <c r="C11" s="37"/>
      <c r="D11" s="37"/>
      <c r="E11" s="37"/>
      <c r="F11" s="37"/>
      <c r="G11" s="38"/>
      <c r="H11" s="38" t="s">
        <v>8</v>
      </c>
      <c r="I11" s="38"/>
      <c r="J11" s="39"/>
      <c r="K11" s="39"/>
      <c r="L11" s="39"/>
    </row>
    <row r="12" spans="1:20" ht="26.1" customHeight="1">
      <c r="A12" s="40" t="s">
        <v>6</v>
      </c>
      <c r="B12" s="41"/>
      <c r="C12" s="27">
        <f>SUM(C13:C20)</f>
        <v>8</v>
      </c>
      <c r="D12" s="27"/>
      <c r="E12" s="27">
        <f t="shared" ref="E12:Q12" si="0">SUM(E13:E20)</f>
        <v>4520915</v>
      </c>
      <c r="F12" s="27"/>
      <c r="G12" s="27">
        <f t="shared" si="0"/>
        <v>28</v>
      </c>
      <c r="H12" s="27"/>
      <c r="I12" s="27">
        <f t="shared" si="0"/>
        <v>5888162</v>
      </c>
      <c r="J12" s="27"/>
      <c r="K12" s="27">
        <f t="shared" si="0"/>
        <v>35</v>
      </c>
      <c r="L12" s="27"/>
      <c r="M12" s="27">
        <f t="shared" si="0"/>
        <v>8180969</v>
      </c>
      <c r="N12" s="27"/>
      <c r="O12" s="27">
        <f t="shared" si="0"/>
        <v>137</v>
      </c>
      <c r="P12" s="27"/>
      <c r="Q12" s="27">
        <f t="shared" si="0"/>
        <v>12104504</v>
      </c>
      <c r="R12" s="28"/>
      <c r="S12" s="17"/>
      <c r="T12" s="5"/>
    </row>
    <row r="13" spans="1:20" ht="26.1" customHeight="1">
      <c r="A13" s="42"/>
      <c r="B13" s="36" t="s">
        <v>7</v>
      </c>
      <c r="C13" s="3" t="s">
        <v>34</v>
      </c>
      <c r="D13" s="3"/>
      <c r="E13" s="3" t="s">
        <v>34</v>
      </c>
      <c r="F13" s="3"/>
      <c r="G13" s="3">
        <v>4</v>
      </c>
      <c r="H13" s="3"/>
      <c r="I13" s="3">
        <v>1002017</v>
      </c>
      <c r="J13" s="3"/>
      <c r="K13" s="3">
        <v>1</v>
      </c>
      <c r="L13" s="3"/>
      <c r="M13" s="3">
        <v>800</v>
      </c>
      <c r="N13" s="3"/>
      <c r="O13" s="3">
        <v>22</v>
      </c>
      <c r="P13" s="3"/>
      <c r="Q13" s="3">
        <v>507410</v>
      </c>
      <c r="R13" s="5"/>
    </row>
    <row r="14" spans="1:20" ht="26.1" customHeight="1">
      <c r="A14" s="43"/>
      <c r="B14" s="44" t="s">
        <v>0</v>
      </c>
      <c r="C14" s="3" t="s">
        <v>34</v>
      </c>
      <c r="D14" s="3"/>
      <c r="E14" s="3" t="s">
        <v>34</v>
      </c>
      <c r="F14" s="3"/>
      <c r="G14" s="3">
        <v>12</v>
      </c>
      <c r="H14" s="3"/>
      <c r="I14" s="3">
        <v>3903463</v>
      </c>
      <c r="J14" s="3"/>
      <c r="K14" s="3">
        <v>21</v>
      </c>
      <c r="L14" s="3"/>
      <c r="M14" s="3">
        <v>3854350</v>
      </c>
      <c r="N14" s="3"/>
      <c r="O14" s="3">
        <v>37</v>
      </c>
      <c r="P14" s="3"/>
      <c r="Q14" s="3">
        <v>2564543</v>
      </c>
      <c r="R14" s="5"/>
    </row>
    <row r="15" spans="1:20" ht="26.1" customHeight="1">
      <c r="A15" s="43"/>
      <c r="B15" s="44" t="s">
        <v>1</v>
      </c>
      <c r="C15" s="3" t="s">
        <v>34</v>
      </c>
      <c r="D15" s="3"/>
      <c r="E15" s="3" t="s">
        <v>34</v>
      </c>
      <c r="F15" s="3"/>
      <c r="G15" s="3" t="s">
        <v>34</v>
      </c>
      <c r="H15" s="3"/>
      <c r="I15" s="3" t="s">
        <v>34</v>
      </c>
      <c r="J15" s="3"/>
      <c r="K15" s="3">
        <v>4</v>
      </c>
      <c r="L15" s="3"/>
      <c r="M15" s="3">
        <v>1960526</v>
      </c>
      <c r="N15" s="3"/>
      <c r="O15" s="3">
        <v>34</v>
      </c>
      <c r="P15" s="3"/>
      <c r="Q15" s="3">
        <v>4274751</v>
      </c>
      <c r="R15" s="5"/>
    </row>
    <row r="16" spans="1:20" ht="26.1" customHeight="1">
      <c r="A16" s="43"/>
      <c r="B16" s="44" t="s">
        <v>2</v>
      </c>
      <c r="C16" s="3">
        <v>4</v>
      </c>
      <c r="D16" s="3"/>
      <c r="E16" s="3">
        <v>991968</v>
      </c>
      <c r="F16" s="3"/>
      <c r="G16" s="3">
        <v>8</v>
      </c>
      <c r="H16" s="3"/>
      <c r="I16" s="3">
        <v>805785</v>
      </c>
      <c r="J16" s="3"/>
      <c r="K16" s="3">
        <v>1</v>
      </c>
      <c r="L16" s="3"/>
      <c r="M16" s="3">
        <v>60000</v>
      </c>
      <c r="N16" s="3"/>
      <c r="O16" s="3">
        <v>20</v>
      </c>
      <c r="P16" s="3"/>
      <c r="Q16" s="3">
        <v>1352109</v>
      </c>
      <c r="R16" s="5"/>
    </row>
    <row r="17" spans="1:18" ht="26.1" customHeight="1">
      <c r="A17" s="43"/>
      <c r="B17" s="44" t="s">
        <v>3</v>
      </c>
      <c r="C17" s="3">
        <v>4</v>
      </c>
      <c r="D17" s="3"/>
      <c r="E17" s="3">
        <v>3528947</v>
      </c>
      <c r="F17" s="3"/>
      <c r="G17" s="3">
        <v>4</v>
      </c>
      <c r="H17" s="3"/>
      <c r="I17" s="3">
        <v>176897</v>
      </c>
      <c r="J17" s="3"/>
      <c r="K17" s="3">
        <v>8</v>
      </c>
      <c r="L17" s="3"/>
      <c r="M17" s="3">
        <v>2305293</v>
      </c>
      <c r="N17" s="3"/>
      <c r="O17" s="3">
        <v>24</v>
      </c>
      <c r="P17" s="3"/>
      <c r="Q17" s="3">
        <v>3405691</v>
      </c>
      <c r="R17" s="5"/>
    </row>
    <row r="18" spans="1:18" ht="26.1" customHeight="1">
      <c r="A18" s="43"/>
      <c r="B18" s="44" t="s">
        <v>4</v>
      </c>
      <c r="C18" s="3" t="s">
        <v>34</v>
      </c>
      <c r="D18" s="3"/>
      <c r="E18" s="3" t="s">
        <v>34</v>
      </c>
      <c r="F18" s="3"/>
      <c r="G18" s="3" t="s">
        <v>34</v>
      </c>
      <c r="H18" s="3"/>
      <c r="I18" s="3" t="s">
        <v>34</v>
      </c>
      <c r="J18" s="3"/>
      <c r="K18" s="3" t="s">
        <v>34</v>
      </c>
      <c r="L18" s="3"/>
      <c r="M18" s="3" t="s">
        <v>34</v>
      </c>
      <c r="N18" s="3"/>
      <c r="O18" s="3" t="s">
        <v>34</v>
      </c>
      <c r="P18" s="3"/>
      <c r="Q18" s="3" t="s">
        <v>34</v>
      </c>
      <c r="R18" s="5"/>
    </row>
    <row r="19" spans="1:18" ht="26.1" customHeight="1">
      <c r="A19" s="43"/>
      <c r="B19" s="44" t="s">
        <v>5</v>
      </c>
      <c r="C19" s="3" t="s">
        <v>34</v>
      </c>
      <c r="D19" s="3"/>
      <c r="E19" s="3" t="s">
        <v>34</v>
      </c>
      <c r="F19" s="3"/>
      <c r="G19" s="3" t="s">
        <v>34</v>
      </c>
      <c r="H19" s="3"/>
      <c r="I19" s="3" t="s">
        <v>34</v>
      </c>
      <c r="J19" s="3"/>
      <c r="K19" s="3" t="s">
        <v>34</v>
      </c>
      <c r="L19" s="3"/>
      <c r="M19" s="3" t="s">
        <v>34</v>
      </c>
      <c r="N19" s="3"/>
      <c r="O19" s="3" t="s">
        <v>34</v>
      </c>
      <c r="P19" s="3"/>
      <c r="Q19" s="3" t="s">
        <v>34</v>
      </c>
      <c r="R19" s="5"/>
    </row>
    <row r="20" spans="1:18" ht="25.5" customHeight="1">
      <c r="A20" s="43"/>
      <c r="B20" s="44" t="s">
        <v>45</v>
      </c>
      <c r="C20" s="3" t="s">
        <v>34</v>
      </c>
      <c r="D20" s="3"/>
      <c r="E20" s="3" t="s">
        <v>34</v>
      </c>
      <c r="F20" s="3"/>
      <c r="G20" s="3" t="s">
        <v>34</v>
      </c>
      <c r="H20" s="3"/>
      <c r="I20" s="3" t="s">
        <v>34</v>
      </c>
      <c r="J20" s="3"/>
      <c r="K20" s="3" t="s">
        <v>34</v>
      </c>
      <c r="L20" s="3"/>
      <c r="M20" s="3" t="s">
        <v>34</v>
      </c>
      <c r="N20" s="3"/>
      <c r="O20" s="3" t="s">
        <v>34</v>
      </c>
      <c r="P20" s="3"/>
      <c r="Q20" s="3" t="s">
        <v>34</v>
      </c>
      <c r="R20" s="5"/>
    </row>
    <row r="21" spans="1:18" ht="10.5" customHeight="1">
      <c r="A21" s="45"/>
      <c r="B21" s="46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21" customHeight="1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8" ht="21" customHeight="1">
      <c r="E23" s="47"/>
      <c r="F23" s="47"/>
      <c r="G23" s="47"/>
      <c r="H23" s="47"/>
      <c r="I23" s="49"/>
      <c r="Q23" s="48"/>
    </row>
    <row r="24" spans="1:18" ht="21" customHeight="1"/>
    <row r="25" spans="1:18" ht="20.25" customHeight="1"/>
    <row r="26" spans="1:18" ht="21" customHeight="1"/>
    <row r="27" spans="1:18">
      <c r="R27" s="29"/>
    </row>
  </sheetData>
  <mergeCells count="26">
    <mergeCell ref="G9:H10"/>
    <mergeCell ref="I9:J10"/>
    <mergeCell ref="K9:L10"/>
    <mergeCell ref="M9:N10"/>
    <mergeCell ref="O9:P10"/>
    <mergeCell ref="E8:F8"/>
    <mergeCell ref="G8:H8"/>
    <mergeCell ref="I8:J8"/>
    <mergeCell ref="K8:L8"/>
    <mergeCell ref="M8:N8"/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E9:F10"/>
    <mergeCell ref="C9:D10"/>
    <mergeCell ref="Q9:R10"/>
    <mergeCell ref="O8:P8"/>
    <mergeCell ref="Q8:R8"/>
    <mergeCell ref="C8:D8"/>
  </mergeCells>
  <pageMargins left="0.31496062992125984" right="0.31496062992125984" top="0.39370078740157483" bottom="0.31496062992125984" header="0.19685039370078741" footer="0.19685039370078741"/>
  <pageSetup paperSize="9" scale="93" orientation="landscape" r:id="rId1"/>
  <headerFooter alignWithMargins="0">
    <oddFooter xml:space="preserve">&amp;C 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19.4</vt:lpstr>
      <vt:lpstr>ตาราง 19.4 (ต่อ)</vt:lpstr>
      <vt:lpstr>'ตาราง 19.4 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2015-04-29T06:15:39Z</cp:lastPrinted>
  <dcterms:created xsi:type="dcterms:W3CDTF">1999-10-22T10:07:44Z</dcterms:created>
  <dcterms:modified xsi:type="dcterms:W3CDTF">2015-04-29T06:15:48Z</dcterms:modified>
</cp:coreProperties>
</file>