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calcChain.xml><?xml version="1.0" encoding="utf-8"?>
<calcChain xmlns="http://schemas.openxmlformats.org/spreadsheetml/2006/main">
  <c r="Q12" i="18"/>
  <c r="M12"/>
  <c r="I12"/>
  <c r="E12"/>
  <c r="O12"/>
  <c r="K12"/>
  <c r="G12"/>
  <c r="C12"/>
  <c r="S13" i="17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<sst xmlns="http://schemas.openxmlformats.org/spreadsheetml/2006/main" count="115" uniqueCount="50">
  <si>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</si>
  <si>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</si>
  <si>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</si>
  <si>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</si>
  <si>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</si>
  <si>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</si>
  <si>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</si>
  <si>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</si>
  <si>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</si>
  <si>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</si>
  <si>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</si>
  <si>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</si>
  <si>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</si>
  <si>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</si>
  <si>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</si>
  <si>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</si>
  <si>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</si>
  <si>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</si>
  <si>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</si>
  <si>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</si>
  <si>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</si>
  <si>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</si>
  <si>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</si>
  <si>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</si>
  <si>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</si>
  <si>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</si>
  <si>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</si>
  <si>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</si>
  <si>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</si>
  <si>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</si>
  <si>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</si>
  <si>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</si>
  <si>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</si>
  <si>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</si>
  <si>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</si>
  <si>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</si>
  <si>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</si>
  <si>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</si>
  <si>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</si>
  <si>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</si>
  <si>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</si>
  <si>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</si>
  <si>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</si>
  <si>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</si>
  <si>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</si>
  <si>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</si>
  <si>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</si>
  <si>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</si>
  <si>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</si>
  <si>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  กองทุนหมู่บ้าน                         และชุมชนเมืองแห่งชาติ          Village and city fund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</si>
</sst>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87" fontId="12" fillId="0" borderId="0" applyFont="0" applyFill="0" applyBorder="0" applyAlignment="0" applyProtection="0"/>
  </cellStyleXfs>
  <cellXfs count="10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2" borderId="26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1" applyFont="1"/>
    <xf numFmtId="188" fontId="6" fillId="0" borderId="0" xfId="3" applyNumberFormat="1" applyFont="1" applyBorder="1" applyAlignment="1">
      <alignment horizontal="right" wrapText="1"/>
    </xf>
    <xf numFmtId="188" fontId="2" fillId="0" borderId="0" xfId="3" applyNumberFormat="1" applyFont="1" applyBorder="1" applyAlignment="1">
      <alignment horizontal="right" wrapText="1"/>
    </xf>
    <xf numFmtId="1" fontId="4" fillId="0" borderId="0" xfId="0" applyNumberFormat="1" applyFont="1"/>
    <xf numFmtId="188" fontId="4" fillId="0" borderId="0" xfId="0" applyNumberFormat="1" applyFont="1"/>
    <xf numFmtId="188" fontId="7" fillId="0" borderId="0" xfId="1" applyNumberFormat="1" applyFont="1" applyBorder="1"/>
    <xf numFmtId="1" fontId="7" fillId="0" borderId="0" xfId="1" applyNumberFormat="1" applyFont="1"/>
    <xf numFmtId="1" fontId="7" fillId="0" borderId="0" xfId="1" applyNumberFormat="1" applyFont="1" applyBorder="1"/>
    <xf numFmtId="0" fontId="4" fillId="0" borderId="31" xfId="0" applyFont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/>
    </xf>
    <xf numFmtId="0" fontId="13" fillId="0" borderId="0" xfId="1" applyFont="1" applyAlignment="1">
      <alignment horizontal="center" textRotation="180"/>
    </xf>
    <xf numFmtId="0" fontId="13" fillId="0" borderId="31" xfId="0" applyFont="1" applyBorder="1" applyAlignment="1">
      <alignment horizontal="center" textRotation="180"/>
    </xf>
  </cellXfs>
  <cellStyles count="4">
    <cellStyle name="Normal 2" xfId="1"/>
    <cellStyle name="เครื่องหมายจุลภาค" xfId="3" builtinId="3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topLeftCell="A7" colorId="12" workbookViewId="0">
      <selection activeCell="G22" sqref="G22"/>
    </sheetView>
  </sheetViews>
  <sheetFormatPr defaultRowHeight="18.75"/>
  <cols>
    <col min="1" max="1" width="4" style="4" customWidth="1"/>
    <col min="2" max="2" width="28.83203125" style="4" customWidth="1"/>
    <col min="3" max="3" width="16.1640625" style="4" customWidth="1"/>
    <col min="4" max="4" width="3.5" style="4" customWidth="1"/>
    <col min="5" max="5" width="12.1640625" style="4" customWidth="1"/>
    <col min="6" max="6" width="5.33203125" style="4" customWidth="1"/>
    <col min="7" max="7" width="14" style="4" customWidth="1"/>
    <col min="8" max="8" width="2.6640625" style="4" customWidth="1"/>
    <col min="9" max="9" width="11.33203125" style="4" customWidth="1"/>
    <col min="10" max="10" width="3.33203125" style="4" customWidth="1"/>
    <col min="11" max="11" width="13.83203125" style="4" customWidth="1"/>
    <col min="12" max="12" width="2.5" style="4" customWidth="1"/>
    <col min="13" max="13" width="10.1640625" style="4" customWidth="1"/>
    <col min="14" max="14" width="4" style="4" customWidth="1"/>
    <col min="15" max="15" width="13.6640625" style="4" customWidth="1"/>
    <col min="16" max="16" width="4.33203125" style="4" customWidth="1"/>
    <col min="17" max="17" width="10.83203125" style="4" customWidth="1"/>
    <col min="18" max="18" width="3.33203125" style="4" customWidth="1"/>
    <col min="19" max="19" width="13" style="4" customWidth="1"/>
    <col min="20" max="20" width="4.83203125" style="4" customWidth="1"/>
    <col min="21" max="21" width="3.5" style="4" customWidth="1"/>
    <col min="22" max="16384" width="9.33203125" style="4"/>
  </cols>
  <sheetData>
    <row r="1" spans="1:23" ht="21" customHeight="1">
      <c r="K1" s="5"/>
    </row>
    <row r="2" spans="1:23" ht="21.95" customHeight="1">
      <c r="A2" s="6" t="s">
        <v>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3" s="7" customFormat="1" ht="21.95" customHeight="1">
      <c r="A3" s="6" t="s">
        <v>46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3" ht="8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3" s="1" customFormat="1" ht="29.25" customHeight="1">
      <c r="A5" s="61" t="s">
        <v>41</v>
      </c>
      <c r="B5" s="62"/>
      <c r="C5" s="67" t="s">
        <v>20</v>
      </c>
      <c r="D5" s="62"/>
      <c r="E5" s="70" t="s">
        <v>9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W5" s="40"/>
    </row>
    <row r="6" spans="1:23" s="1" customFormat="1" ht="24.95" customHeight="1">
      <c r="A6" s="63"/>
      <c r="B6" s="64"/>
      <c r="C6" s="68"/>
      <c r="D6" s="64"/>
      <c r="E6" s="59" t="s">
        <v>10</v>
      </c>
      <c r="F6" s="73"/>
      <c r="G6" s="73"/>
      <c r="H6" s="60"/>
      <c r="I6" s="68" t="s">
        <v>21</v>
      </c>
      <c r="J6" s="74"/>
      <c r="K6" s="74"/>
      <c r="L6" s="64"/>
      <c r="M6" s="76" t="s">
        <v>11</v>
      </c>
      <c r="N6" s="77"/>
      <c r="O6" s="77"/>
      <c r="P6" s="78"/>
      <c r="Q6" s="77" t="s">
        <v>49</v>
      </c>
      <c r="R6" s="77"/>
      <c r="S6" s="77"/>
      <c r="T6" s="78"/>
    </row>
    <row r="7" spans="1:23" s="1" customFormat="1" ht="22.5" customHeight="1">
      <c r="A7" s="63"/>
      <c r="B7" s="64"/>
      <c r="C7" s="68"/>
      <c r="D7" s="64"/>
      <c r="E7" s="81" t="s">
        <v>12</v>
      </c>
      <c r="F7" s="82"/>
      <c r="G7" s="73"/>
      <c r="H7" s="60"/>
      <c r="I7" s="68"/>
      <c r="J7" s="74"/>
      <c r="K7" s="74"/>
      <c r="L7" s="64"/>
      <c r="M7" s="68"/>
      <c r="N7" s="74"/>
      <c r="O7" s="74"/>
      <c r="P7" s="79"/>
      <c r="Q7" s="74"/>
      <c r="R7" s="74"/>
      <c r="S7" s="74"/>
      <c r="T7" s="79"/>
    </row>
    <row r="8" spans="1:23" s="1" customFormat="1" ht="18" customHeight="1">
      <c r="A8" s="63"/>
      <c r="B8" s="64"/>
      <c r="C8" s="68"/>
      <c r="D8" s="64"/>
      <c r="E8" s="83" t="s">
        <v>13</v>
      </c>
      <c r="F8" s="84"/>
      <c r="G8" s="85"/>
      <c r="H8" s="86"/>
      <c r="I8" s="69"/>
      <c r="J8" s="75"/>
      <c r="K8" s="75"/>
      <c r="L8" s="66"/>
      <c r="M8" s="69"/>
      <c r="N8" s="75"/>
      <c r="O8" s="75"/>
      <c r="P8" s="80"/>
      <c r="Q8" s="75"/>
      <c r="R8" s="75"/>
      <c r="S8" s="75"/>
      <c r="T8" s="80"/>
    </row>
    <row r="9" spans="1:23" s="1" customFormat="1" ht="24.95" customHeight="1">
      <c r="A9" s="63"/>
      <c r="B9" s="64"/>
      <c r="C9" s="68"/>
      <c r="D9" s="64"/>
      <c r="E9" s="87" t="s">
        <v>14</v>
      </c>
      <c r="F9" s="88"/>
      <c r="G9" s="57" t="s">
        <v>15</v>
      </c>
      <c r="H9" s="60"/>
      <c r="I9" s="87" t="s">
        <v>14</v>
      </c>
      <c r="J9" s="88"/>
      <c r="K9" s="57" t="s">
        <v>15</v>
      </c>
      <c r="L9" s="60"/>
      <c r="M9" s="87" t="s">
        <v>14</v>
      </c>
      <c r="N9" s="88"/>
      <c r="O9" s="57" t="s">
        <v>15</v>
      </c>
      <c r="P9" s="60"/>
      <c r="Q9" s="87" t="s">
        <v>14</v>
      </c>
      <c r="R9" s="88"/>
      <c r="S9" s="57" t="s">
        <v>15</v>
      </c>
      <c r="T9" s="58"/>
    </row>
    <row r="10" spans="1:23" s="1" customFormat="1" ht="24.95" customHeight="1">
      <c r="A10" s="63"/>
      <c r="B10" s="64"/>
      <c r="C10" s="68"/>
      <c r="D10" s="64"/>
      <c r="E10" s="59" t="s">
        <v>16</v>
      </c>
      <c r="F10" s="60"/>
      <c r="G10" s="57" t="s">
        <v>17</v>
      </c>
      <c r="H10" s="60"/>
      <c r="I10" s="59" t="s">
        <v>16</v>
      </c>
      <c r="J10" s="60"/>
      <c r="K10" s="57" t="s">
        <v>17</v>
      </c>
      <c r="L10" s="60"/>
      <c r="M10" s="59" t="s">
        <v>16</v>
      </c>
      <c r="N10" s="60"/>
      <c r="O10" s="57" t="s">
        <v>17</v>
      </c>
      <c r="P10" s="60"/>
      <c r="Q10" s="59" t="s">
        <v>16</v>
      </c>
      <c r="R10" s="60"/>
      <c r="S10" s="57" t="s">
        <v>17</v>
      </c>
      <c r="T10" s="58"/>
    </row>
    <row r="11" spans="1:23" s="1" customFormat="1" ht="24.95" customHeight="1">
      <c r="A11" s="65"/>
      <c r="B11" s="66"/>
      <c r="C11" s="69"/>
      <c r="D11" s="66"/>
      <c r="E11" s="55" t="s">
        <v>18</v>
      </c>
      <c r="F11" s="54"/>
      <c r="G11" s="53" t="s">
        <v>19</v>
      </c>
      <c r="H11" s="54"/>
      <c r="I11" s="55" t="s">
        <v>18</v>
      </c>
      <c r="J11" s="54"/>
      <c r="K11" s="53" t="s">
        <v>19</v>
      </c>
      <c r="L11" s="54"/>
      <c r="M11" s="55" t="s">
        <v>18</v>
      </c>
      <c r="N11" s="54"/>
      <c r="O11" s="53" t="s">
        <v>19</v>
      </c>
      <c r="P11" s="54"/>
      <c r="Q11" s="55" t="s">
        <v>18</v>
      </c>
      <c r="R11" s="54"/>
      <c r="S11" s="53" t="s">
        <v>19</v>
      </c>
      <c r="T11" s="56"/>
    </row>
    <row r="12" spans="1:23" ht="9" customHeight="1">
      <c r="A12" s="9"/>
      <c r="B12" s="36"/>
      <c r="C12" s="10"/>
      <c r="D12" s="10"/>
      <c r="E12" s="10"/>
      <c r="F12" s="10"/>
      <c r="G12" s="11"/>
      <c r="H12" s="11" t="s">
        <v>8</v>
      </c>
      <c r="I12" s="11"/>
      <c r="J12" s="12"/>
      <c r="K12" s="12"/>
      <c r="L12" s="12"/>
    </row>
    <row r="13" spans="1:23" ht="26.1" customHeight="1">
      <c r="A13" s="13" t="s">
        <v>6</v>
      </c>
      <c r="B13" s="37"/>
      <c r="C13" s="45">
        <f>SUM(C14:C21)</f>
        <v>1010856986</v>
      </c>
      <c r="D13" s="45"/>
      <c r="E13" s="45">
        <f>SUM(E14:E21)</f>
        <v>2149</v>
      </c>
      <c r="F13" s="45"/>
      <c r="G13" s="45">
        <f>SUM(G14:G21)</f>
        <v>570891445</v>
      </c>
      <c r="H13" s="45"/>
      <c r="I13" s="45">
        <f>SUM(I14:I21)</f>
        <v>123</v>
      </c>
      <c r="J13" s="45"/>
      <c r="K13" s="45">
        <f>SUM(K14:K21)</f>
        <v>27775048</v>
      </c>
      <c r="L13" s="45"/>
      <c r="M13" s="45">
        <f>SUM(M14:M21)</f>
        <v>1002</v>
      </c>
      <c r="N13" s="45"/>
      <c r="O13" s="45">
        <f>SUM(O14:O21)</f>
        <v>351173251</v>
      </c>
      <c r="P13" s="45"/>
      <c r="Q13" s="45">
        <f>SUM(Q14:Q21)</f>
        <v>559</v>
      </c>
      <c r="R13" s="45"/>
      <c r="S13" s="45">
        <f>SUM(S14:S21)</f>
        <v>17749341</v>
      </c>
      <c r="T13" s="42"/>
    </row>
    <row r="14" spans="1:23" ht="26.1" customHeight="1">
      <c r="A14" s="14"/>
      <c r="B14" s="36" t="s">
        <v>40</v>
      </c>
      <c r="C14" s="46">
        <v>10849886</v>
      </c>
      <c r="D14" s="46"/>
      <c r="E14" s="46">
        <v>40</v>
      </c>
      <c r="F14" s="46"/>
      <c r="G14" s="46">
        <v>5359562</v>
      </c>
      <c r="H14" s="46"/>
      <c r="I14" s="46">
        <v>8</v>
      </c>
      <c r="J14" s="46"/>
      <c r="K14" s="46">
        <v>2094777</v>
      </c>
      <c r="L14" s="46"/>
      <c r="M14" s="46">
        <v>6</v>
      </c>
      <c r="N14" s="46"/>
      <c r="O14" s="46">
        <v>953309</v>
      </c>
      <c r="P14" s="46"/>
      <c r="Q14" s="46">
        <v>17</v>
      </c>
      <c r="R14" s="46"/>
      <c r="S14" s="46">
        <v>306517</v>
      </c>
      <c r="T14" s="3"/>
    </row>
    <row r="15" spans="1:23" ht="26.1" customHeight="1">
      <c r="A15" s="15"/>
      <c r="B15" s="38" t="s">
        <v>34</v>
      </c>
      <c r="C15" s="46">
        <v>112814699</v>
      </c>
      <c r="D15" s="46"/>
      <c r="E15" s="46">
        <v>348</v>
      </c>
      <c r="F15" s="46"/>
      <c r="G15" s="46">
        <v>51693413</v>
      </c>
      <c r="H15" s="46"/>
      <c r="I15" s="46">
        <v>21</v>
      </c>
      <c r="J15" s="46"/>
      <c r="K15" s="46">
        <v>950261</v>
      </c>
      <c r="L15" s="46"/>
      <c r="M15" s="46">
        <v>221</v>
      </c>
      <c r="N15" s="46"/>
      <c r="O15" s="46">
        <v>53845091</v>
      </c>
      <c r="P15" s="46"/>
      <c r="Q15" s="46">
        <v>141</v>
      </c>
      <c r="R15" s="46"/>
      <c r="S15" s="46">
        <v>4224510</v>
      </c>
      <c r="T15" s="3"/>
    </row>
    <row r="16" spans="1:23" ht="26.1" customHeight="1">
      <c r="A16" s="15"/>
      <c r="B16" s="38" t="s">
        <v>35</v>
      </c>
      <c r="C16" s="46">
        <v>89864667</v>
      </c>
      <c r="D16" s="46"/>
      <c r="E16" s="46">
        <v>293</v>
      </c>
      <c r="F16" s="46"/>
      <c r="G16" s="46">
        <v>56674349</v>
      </c>
      <c r="H16" s="46"/>
      <c r="I16" s="46">
        <v>5</v>
      </c>
      <c r="J16" s="46"/>
      <c r="K16" s="46">
        <v>462939</v>
      </c>
      <c r="L16" s="46"/>
      <c r="M16" s="46">
        <v>117</v>
      </c>
      <c r="N16" s="46"/>
      <c r="O16" s="46">
        <v>29444735</v>
      </c>
      <c r="P16" s="46"/>
      <c r="Q16" s="46">
        <v>80</v>
      </c>
      <c r="R16" s="46"/>
      <c r="S16" s="46">
        <v>1881939</v>
      </c>
      <c r="T16" s="3"/>
    </row>
    <row r="17" spans="1:21" ht="26.1" customHeight="1">
      <c r="A17" s="15"/>
      <c r="B17" s="38" t="s">
        <v>36</v>
      </c>
      <c r="C17" s="46">
        <v>284741609</v>
      </c>
      <c r="D17" s="46"/>
      <c r="E17" s="46">
        <v>562</v>
      </c>
      <c r="F17" s="46"/>
      <c r="G17" s="46">
        <v>128344108</v>
      </c>
      <c r="H17" s="46"/>
      <c r="I17" s="46">
        <v>49</v>
      </c>
      <c r="J17" s="46"/>
      <c r="K17" s="46">
        <v>12312329</v>
      </c>
      <c r="L17" s="46"/>
      <c r="M17" s="46">
        <v>305</v>
      </c>
      <c r="N17" s="46"/>
      <c r="O17" s="46">
        <v>117931722</v>
      </c>
      <c r="P17" s="46"/>
      <c r="Q17" s="46">
        <v>139</v>
      </c>
      <c r="R17" s="46"/>
      <c r="S17" s="46">
        <v>3865783</v>
      </c>
      <c r="T17" s="3"/>
    </row>
    <row r="18" spans="1:21" ht="26.1" customHeight="1">
      <c r="A18" s="15"/>
      <c r="B18" s="38" t="s">
        <v>37</v>
      </c>
      <c r="C18" s="46">
        <v>220599325</v>
      </c>
      <c r="D18" s="46"/>
      <c r="E18" s="46">
        <v>528</v>
      </c>
      <c r="F18" s="46"/>
      <c r="G18" s="46">
        <v>141334015</v>
      </c>
      <c r="H18" s="46"/>
      <c r="I18" s="46">
        <v>25</v>
      </c>
      <c r="J18" s="46"/>
      <c r="K18" s="46">
        <v>3722961</v>
      </c>
      <c r="L18" s="46"/>
      <c r="M18" s="46">
        <v>203</v>
      </c>
      <c r="N18" s="46"/>
      <c r="O18" s="46">
        <v>69497778</v>
      </c>
      <c r="P18" s="46"/>
      <c r="Q18" s="46">
        <v>119</v>
      </c>
      <c r="R18" s="46"/>
      <c r="S18" s="46">
        <v>3928207</v>
      </c>
      <c r="T18" s="3"/>
    </row>
    <row r="19" spans="1:21" ht="26.1" customHeight="1">
      <c r="A19" s="15"/>
      <c r="B19" s="38" t="s">
        <v>38</v>
      </c>
      <c r="C19" s="46">
        <v>108960523</v>
      </c>
      <c r="D19" s="46"/>
      <c r="E19" s="46">
        <v>185</v>
      </c>
      <c r="F19" s="46"/>
      <c r="G19" s="46">
        <v>67900979</v>
      </c>
      <c r="H19" s="46"/>
      <c r="I19" s="46">
        <v>12</v>
      </c>
      <c r="J19" s="46"/>
      <c r="K19" s="46">
        <v>359094</v>
      </c>
      <c r="L19" s="46"/>
      <c r="M19" s="46">
        <v>100</v>
      </c>
      <c r="N19" s="46"/>
      <c r="O19" s="46">
        <v>37693345</v>
      </c>
      <c r="P19" s="46"/>
      <c r="Q19" s="46">
        <v>38</v>
      </c>
      <c r="R19" s="46"/>
      <c r="S19" s="46">
        <v>3007106</v>
      </c>
      <c r="T19" s="3"/>
    </row>
    <row r="20" spans="1:21" ht="26.1" customHeight="1">
      <c r="A20" s="15"/>
      <c r="B20" s="38" t="s">
        <v>39</v>
      </c>
      <c r="C20" s="46">
        <v>136573724</v>
      </c>
      <c r="D20" s="46"/>
      <c r="E20" s="46">
        <v>148</v>
      </c>
      <c r="F20" s="46"/>
      <c r="G20" s="46">
        <v>92395495</v>
      </c>
      <c r="H20" s="46"/>
      <c r="I20" s="46">
        <v>1</v>
      </c>
      <c r="J20" s="46"/>
      <c r="K20" s="46">
        <v>100000</v>
      </c>
      <c r="L20" s="46"/>
      <c r="M20" s="46">
        <v>36</v>
      </c>
      <c r="N20" s="46"/>
      <c r="O20" s="46">
        <v>33278357</v>
      </c>
      <c r="P20" s="46"/>
      <c r="Q20" s="46">
        <v>25</v>
      </c>
      <c r="R20" s="46"/>
      <c r="S20" s="46">
        <v>535279</v>
      </c>
      <c r="T20" s="3"/>
    </row>
    <row r="21" spans="1:21" ht="25.5" customHeight="1">
      <c r="A21" s="15"/>
      <c r="B21" s="39" t="s">
        <v>42</v>
      </c>
      <c r="C21" s="46">
        <v>46452553</v>
      </c>
      <c r="D21" s="46"/>
      <c r="E21" s="46">
        <v>45</v>
      </c>
      <c r="F21" s="46"/>
      <c r="G21" s="46">
        <v>27189524</v>
      </c>
      <c r="H21" s="46"/>
      <c r="I21" s="46">
        <v>2</v>
      </c>
      <c r="J21" s="46"/>
      <c r="K21" s="46">
        <v>7772687</v>
      </c>
      <c r="L21" s="46"/>
      <c r="M21" s="46">
        <v>14</v>
      </c>
      <c r="N21" s="46"/>
      <c r="O21" s="46">
        <v>8528914</v>
      </c>
      <c r="P21" s="46"/>
      <c r="Q21" s="46" t="s">
        <v>44</v>
      </c>
      <c r="R21" s="46"/>
      <c r="S21" s="46" t="s">
        <v>44</v>
      </c>
      <c r="T21" s="8"/>
      <c r="U21" s="8"/>
    </row>
    <row r="22" spans="1:21" ht="104.2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108">
        <v>123</v>
      </c>
      <c r="U22" s="52"/>
    </row>
    <row r="23" spans="1:21" ht="21" customHeight="1">
      <c r="A23" s="8"/>
      <c r="E23" s="8"/>
      <c r="F23" s="8"/>
      <c r="G23" s="8"/>
      <c r="H23" s="8"/>
      <c r="I23" s="8"/>
    </row>
    <row r="24" spans="1:21" ht="21" customHeight="1">
      <c r="C24" s="47"/>
      <c r="G24" s="48"/>
      <c r="K24" s="47"/>
      <c r="O24" s="47"/>
      <c r="S24" s="47"/>
    </row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A2" sqref="A2:A3"/>
    </sheetView>
  </sheetViews>
  <sheetFormatPr defaultRowHeight="18.75"/>
  <cols>
    <col min="1" max="1" width="4" style="16" customWidth="1"/>
    <col min="2" max="2" width="29.5" style="16" customWidth="1"/>
    <col min="3" max="3" width="17.5" style="16" customWidth="1"/>
    <col min="4" max="4" width="3.33203125" style="16" customWidth="1"/>
    <col min="5" max="5" width="13.33203125" style="16" customWidth="1"/>
    <col min="6" max="6" width="3.33203125" style="16" customWidth="1"/>
    <col min="7" max="7" width="18.1640625" style="16" customWidth="1"/>
    <col min="8" max="8" width="3.33203125" style="16" customWidth="1"/>
    <col min="9" max="9" width="12.33203125" style="16" customWidth="1"/>
    <col min="10" max="10" width="3.33203125" style="16" customWidth="1"/>
    <col min="11" max="11" width="16.33203125" style="16" customWidth="1"/>
    <col min="12" max="12" width="3.33203125" style="16" customWidth="1"/>
    <col min="13" max="13" width="12.33203125" style="16" customWidth="1"/>
    <col min="14" max="14" width="3.33203125" style="16" customWidth="1"/>
    <col min="15" max="15" width="16.33203125" style="16" customWidth="1"/>
    <col min="16" max="16" width="3.33203125" style="16" customWidth="1"/>
    <col min="17" max="17" width="13" style="16" customWidth="1"/>
    <col min="18" max="18" width="4.5" style="16" customWidth="1"/>
    <col min="19" max="19" width="3.33203125" style="16" customWidth="1"/>
    <col min="20" max="16384" width="9.33203125" style="16"/>
  </cols>
  <sheetData>
    <row r="1" spans="1:20" ht="27" customHeight="1">
      <c r="K1" s="17"/>
      <c r="R1" s="107">
        <v>124</v>
      </c>
    </row>
    <row r="2" spans="1:20" ht="24.95" customHeight="1">
      <c r="A2" s="41" t="s">
        <v>47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20" s="18" customFormat="1" ht="24.95" customHeight="1">
      <c r="A3" s="41" t="s">
        <v>48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20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>
      <c r="A5" s="61" t="s">
        <v>22</v>
      </c>
      <c r="B5" s="62"/>
      <c r="C5" s="89" t="s">
        <v>23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1"/>
    </row>
    <row r="6" spans="1:20" s="1" customFormat="1" ht="24.95" customHeight="1">
      <c r="A6" s="63"/>
      <c r="B6" s="64"/>
      <c r="C6" s="92" t="s">
        <v>24</v>
      </c>
      <c r="D6" s="93"/>
      <c r="E6" s="93"/>
      <c r="F6" s="88"/>
      <c r="G6" s="87" t="s">
        <v>25</v>
      </c>
      <c r="H6" s="93"/>
      <c r="I6" s="93"/>
      <c r="J6" s="88"/>
      <c r="K6" s="87" t="s">
        <v>26</v>
      </c>
      <c r="L6" s="93"/>
      <c r="M6" s="93"/>
      <c r="N6" s="88"/>
      <c r="O6" s="94" t="s">
        <v>27</v>
      </c>
      <c r="P6" s="82"/>
      <c r="Q6" s="82"/>
      <c r="R6" s="95"/>
      <c r="S6" s="2"/>
      <c r="T6" s="2"/>
    </row>
    <row r="7" spans="1:20" s="1" customFormat="1" ht="24.95" customHeight="1">
      <c r="A7" s="63"/>
      <c r="B7" s="64"/>
      <c r="C7" s="96" t="s">
        <v>28</v>
      </c>
      <c r="D7" s="84"/>
      <c r="E7" s="84"/>
      <c r="F7" s="97"/>
      <c r="G7" s="55" t="s">
        <v>29</v>
      </c>
      <c r="H7" s="98"/>
      <c r="I7" s="98"/>
      <c r="J7" s="54"/>
      <c r="K7" s="55" t="s">
        <v>30</v>
      </c>
      <c r="L7" s="98"/>
      <c r="M7" s="84"/>
      <c r="N7" s="97"/>
      <c r="O7" s="96" t="s">
        <v>31</v>
      </c>
      <c r="P7" s="84"/>
      <c r="Q7" s="84"/>
      <c r="R7" s="99"/>
      <c r="S7" s="2"/>
      <c r="T7" s="2"/>
    </row>
    <row r="8" spans="1:20" s="1" customFormat="1" ht="24.75" customHeight="1">
      <c r="A8" s="63"/>
      <c r="B8" s="64"/>
      <c r="C8" s="87" t="s">
        <v>14</v>
      </c>
      <c r="D8" s="88"/>
      <c r="E8" s="57" t="s">
        <v>15</v>
      </c>
      <c r="F8" s="60"/>
      <c r="G8" s="87" t="s">
        <v>14</v>
      </c>
      <c r="H8" s="88"/>
      <c r="I8" s="57" t="s">
        <v>15</v>
      </c>
      <c r="J8" s="60"/>
      <c r="K8" s="87" t="s">
        <v>14</v>
      </c>
      <c r="L8" s="88"/>
      <c r="M8" s="57" t="s">
        <v>15</v>
      </c>
      <c r="N8" s="60"/>
      <c r="O8" s="87" t="s">
        <v>14</v>
      </c>
      <c r="P8" s="88"/>
      <c r="Q8" s="87" t="s">
        <v>15</v>
      </c>
      <c r="R8" s="106"/>
      <c r="S8" s="2"/>
      <c r="T8" s="2"/>
    </row>
    <row r="9" spans="1:20" s="1" customFormat="1" ht="20.25" customHeight="1">
      <c r="A9" s="63"/>
      <c r="B9" s="64"/>
      <c r="C9" s="104" t="s">
        <v>32</v>
      </c>
      <c r="D9" s="101"/>
      <c r="E9" s="100" t="s">
        <v>33</v>
      </c>
      <c r="F9" s="101"/>
      <c r="G9" s="104" t="s">
        <v>32</v>
      </c>
      <c r="H9" s="101"/>
      <c r="I9" s="100" t="s">
        <v>33</v>
      </c>
      <c r="J9" s="101"/>
      <c r="K9" s="104" t="s">
        <v>32</v>
      </c>
      <c r="L9" s="101"/>
      <c r="M9" s="100" t="s">
        <v>33</v>
      </c>
      <c r="N9" s="101"/>
      <c r="O9" s="104" t="s">
        <v>32</v>
      </c>
      <c r="P9" s="101"/>
      <c r="Q9" s="100" t="s">
        <v>33</v>
      </c>
      <c r="R9" s="100"/>
      <c r="S9" s="2"/>
      <c r="T9" s="2"/>
    </row>
    <row r="10" spans="1:20" s="1" customFormat="1" ht="24.75" customHeight="1">
      <c r="A10" s="65"/>
      <c r="B10" s="66"/>
      <c r="C10" s="105"/>
      <c r="D10" s="103"/>
      <c r="E10" s="102"/>
      <c r="F10" s="103"/>
      <c r="G10" s="105"/>
      <c r="H10" s="103"/>
      <c r="I10" s="102"/>
      <c r="J10" s="103"/>
      <c r="K10" s="105"/>
      <c r="L10" s="103"/>
      <c r="M10" s="102"/>
      <c r="N10" s="103"/>
      <c r="O10" s="105"/>
      <c r="P10" s="103"/>
      <c r="Q10" s="102"/>
      <c r="R10" s="102"/>
      <c r="S10" s="2"/>
      <c r="T10" s="2"/>
    </row>
    <row r="11" spans="1:20" ht="9" customHeight="1">
      <c r="A11" s="20"/>
      <c r="B11" s="31"/>
      <c r="C11" s="21"/>
      <c r="D11" s="21"/>
      <c r="E11" s="21"/>
      <c r="F11" s="21"/>
      <c r="G11" s="22"/>
      <c r="H11" s="22" t="s">
        <v>8</v>
      </c>
      <c r="I11" s="22"/>
      <c r="J11" s="23"/>
      <c r="K11" s="23"/>
      <c r="L11" s="23"/>
    </row>
    <row r="12" spans="1:20" ht="26.1" customHeight="1">
      <c r="A12" s="24" t="s">
        <v>6</v>
      </c>
      <c r="B12" s="32"/>
      <c r="C12" s="45">
        <f>SUM(C13:C20)</f>
        <v>25</v>
      </c>
      <c r="D12" s="45"/>
      <c r="E12" s="45">
        <f>SUM(E13:E20)</f>
        <v>16659594</v>
      </c>
      <c r="F12" s="45"/>
      <c r="G12" s="45">
        <f>SUM(G13:G20)</f>
        <v>12</v>
      </c>
      <c r="H12" s="45"/>
      <c r="I12" s="45">
        <f>SUM(I13:I20)</f>
        <v>212032</v>
      </c>
      <c r="J12" s="45"/>
      <c r="K12" s="45">
        <f>SUM(K13:K20)</f>
        <v>32</v>
      </c>
      <c r="L12" s="45"/>
      <c r="M12" s="45">
        <f>SUM(M13:M20)</f>
        <v>9831662</v>
      </c>
      <c r="N12" s="45"/>
      <c r="O12" s="45">
        <f>SUM(O13:O20)</f>
        <v>80</v>
      </c>
      <c r="P12" s="45"/>
      <c r="Q12" s="45">
        <f>SUM(Q13:Q20)</f>
        <v>16564615</v>
      </c>
      <c r="R12" s="43"/>
      <c r="S12" s="25"/>
      <c r="T12" s="26"/>
    </row>
    <row r="13" spans="1:20" ht="26.1" customHeight="1">
      <c r="A13" s="27"/>
      <c r="B13" s="31" t="s">
        <v>7</v>
      </c>
      <c r="C13" s="46">
        <v>1</v>
      </c>
      <c r="D13" s="46"/>
      <c r="E13" s="46">
        <v>105163</v>
      </c>
      <c r="F13" s="46"/>
      <c r="G13" s="46" t="s">
        <v>44</v>
      </c>
      <c r="H13" s="46"/>
      <c r="I13" s="46" t="s">
        <v>44</v>
      </c>
      <c r="J13" s="46"/>
      <c r="K13" s="46" t="s">
        <v>44</v>
      </c>
      <c r="L13" s="46"/>
      <c r="M13" s="46" t="s">
        <v>44</v>
      </c>
      <c r="N13" s="46"/>
      <c r="O13" s="46">
        <v>5</v>
      </c>
      <c r="P13" s="46"/>
      <c r="Q13" s="46">
        <v>2030557</v>
      </c>
      <c r="R13" s="4"/>
    </row>
    <row r="14" spans="1:20" ht="26.1" customHeight="1">
      <c r="A14" s="28"/>
      <c r="B14" s="33" t="s">
        <v>0</v>
      </c>
      <c r="C14" s="46">
        <v>8</v>
      </c>
      <c r="D14" s="46"/>
      <c r="E14" s="46">
        <v>263081</v>
      </c>
      <c r="F14" s="46"/>
      <c r="G14" s="46">
        <v>4</v>
      </c>
      <c r="H14" s="46"/>
      <c r="I14" s="46">
        <v>10909</v>
      </c>
      <c r="J14" s="46"/>
      <c r="K14" s="46">
        <v>4</v>
      </c>
      <c r="L14" s="46"/>
      <c r="M14" s="46">
        <v>1027728</v>
      </c>
      <c r="N14" s="46"/>
      <c r="O14" s="46">
        <v>16</v>
      </c>
      <c r="P14" s="46"/>
      <c r="Q14" s="46">
        <v>799706</v>
      </c>
      <c r="R14" s="4"/>
    </row>
    <row r="15" spans="1:20" ht="26.1" customHeight="1">
      <c r="A15" s="28"/>
      <c r="B15" s="33" t="s">
        <v>1</v>
      </c>
      <c r="C15" s="46" t="s">
        <v>44</v>
      </c>
      <c r="D15" s="46"/>
      <c r="E15" s="46" t="s">
        <v>44</v>
      </c>
      <c r="F15" s="46"/>
      <c r="G15" s="46" t="s">
        <v>44</v>
      </c>
      <c r="H15" s="46"/>
      <c r="I15" s="46" t="s">
        <v>44</v>
      </c>
      <c r="J15" s="46"/>
      <c r="K15" s="46" t="s">
        <v>44</v>
      </c>
      <c r="L15" s="46"/>
      <c r="M15" s="46" t="s">
        <v>44</v>
      </c>
      <c r="N15" s="46"/>
      <c r="O15" s="46">
        <v>14</v>
      </c>
      <c r="P15" s="46"/>
      <c r="Q15" s="46">
        <v>1400705</v>
      </c>
      <c r="R15" s="4"/>
    </row>
    <row r="16" spans="1:20" ht="26.1" customHeight="1">
      <c r="A16" s="28"/>
      <c r="B16" s="33" t="s">
        <v>2</v>
      </c>
      <c r="C16" s="46">
        <v>12</v>
      </c>
      <c r="D16" s="46"/>
      <c r="E16" s="46">
        <v>16253907</v>
      </c>
      <c r="F16" s="46"/>
      <c r="G16" s="46">
        <v>8</v>
      </c>
      <c r="H16" s="46"/>
      <c r="I16" s="46">
        <v>201123</v>
      </c>
      <c r="J16" s="46"/>
      <c r="K16" s="46">
        <v>12</v>
      </c>
      <c r="L16" s="46"/>
      <c r="M16" s="46">
        <v>581148</v>
      </c>
      <c r="N16" s="46"/>
      <c r="O16" s="46">
        <v>29</v>
      </c>
      <c r="P16" s="46"/>
      <c r="Q16" s="46">
        <v>5251490</v>
      </c>
      <c r="R16" s="4"/>
    </row>
    <row r="17" spans="1:18" ht="26.1" customHeight="1">
      <c r="A17" s="28"/>
      <c r="B17" s="33" t="s">
        <v>3</v>
      </c>
      <c r="C17" s="46" t="s">
        <v>44</v>
      </c>
      <c r="D17" s="46"/>
      <c r="E17" s="46" t="s">
        <v>44</v>
      </c>
      <c r="F17" s="46"/>
      <c r="G17" s="46" t="s">
        <v>44</v>
      </c>
      <c r="H17" s="46"/>
      <c r="I17" s="46" t="s">
        <v>44</v>
      </c>
      <c r="J17" s="46"/>
      <c r="K17" s="46">
        <v>8</v>
      </c>
      <c r="L17" s="46"/>
      <c r="M17" s="46">
        <v>196294</v>
      </c>
      <c r="N17" s="46"/>
      <c r="O17" s="46">
        <v>7</v>
      </c>
      <c r="P17" s="46"/>
      <c r="Q17" s="46">
        <v>1920071</v>
      </c>
      <c r="R17" s="4"/>
    </row>
    <row r="18" spans="1:18" ht="26.1" customHeight="1">
      <c r="A18" s="28"/>
      <c r="B18" s="33" t="s">
        <v>4</v>
      </c>
      <c r="C18" s="46" t="s">
        <v>44</v>
      </c>
      <c r="D18" s="46"/>
      <c r="E18" s="46" t="s">
        <v>44</v>
      </c>
      <c r="F18" s="46"/>
      <c r="G18" s="46" t="s">
        <v>44</v>
      </c>
      <c r="H18" s="46"/>
      <c r="I18" s="46" t="s">
        <v>44</v>
      </c>
      <c r="J18" s="46"/>
      <c r="K18" s="46" t="s">
        <v>44</v>
      </c>
      <c r="L18" s="46"/>
      <c r="M18" s="46" t="s">
        <v>44</v>
      </c>
      <c r="N18" s="46"/>
      <c r="O18" s="46" t="s">
        <v>44</v>
      </c>
      <c r="P18" s="46"/>
      <c r="Q18" s="46" t="s">
        <v>44</v>
      </c>
      <c r="R18" s="4"/>
    </row>
    <row r="19" spans="1:18" ht="26.1" customHeight="1">
      <c r="A19" s="28"/>
      <c r="B19" s="33" t="s">
        <v>5</v>
      </c>
      <c r="C19" s="46">
        <v>4</v>
      </c>
      <c r="D19" s="46"/>
      <c r="E19" s="46">
        <v>37443</v>
      </c>
      <c r="F19" s="46"/>
      <c r="G19" s="46" t="s">
        <v>44</v>
      </c>
      <c r="H19" s="46"/>
      <c r="I19" s="46" t="s">
        <v>44</v>
      </c>
      <c r="J19" s="46"/>
      <c r="K19" s="46">
        <v>8</v>
      </c>
      <c r="L19" s="46"/>
      <c r="M19" s="46">
        <v>8026492</v>
      </c>
      <c r="N19" s="46"/>
      <c r="O19" s="46">
        <v>5</v>
      </c>
      <c r="P19" s="46"/>
      <c r="Q19" s="46">
        <v>2200658</v>
      </c>
      <c r="R19" s="4"/>
    </row>
    <row r="20" spans="1:18" ht="26.1" customHeight="1">
      <c r="A20" s="28"/>
      <c r="B20" s="33" t="s">
        <v>43</v>
      </c>
      <c r="C20" s="46" t="s">
        <v>44</v>
      </c>
      <c r="D20" s="46"/>
      <c r="E20" s="46" t="s">
        <v>44</v>
      </c>
      <c r="F20" s="46"/>
      <c r="G20" s="46" t="s">
        <v>44</v>
      </c>
      <c r="H20" s="46"/>
      <c r="I20" s="46" t="s">
        <v>44</v>
      </c>
      <c r="J20" s="46"/>
      <c r="K20" s="46" t="s">
        <v>44</v>
      </c>
      <c r="L20" s="46"/>
      <c r="M20" s="46" t="s">
        <v>44</v>
      </c>
      <c r="N20" s="46"/>
      <c r="O20" s="46">
        <v>4</v>
      </c>
      <c r="P20" s="46"/>
      <c r="Q20" s="46">
        <v>2961428</v>
      </c>
      <c r="R20" s="4"/>
    </row>
    <row r="21" spans="1:18" ht="10.5" customHeight="1">
      <c r="A21" s="30"/>
      <c r="B21" s="3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1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8" ht="21" customHeight="1">
      <c r="E23" s="49"/>
      <c r="F23" s="19"/>
      <c r="G23" s="19"/>
      <c r="H23" s="19"/>
      <c r="I23" s="51"/>
      <c r="M23" s="50"/>
      <c r="Q23" s="50"/>
    </row>
    <row r="24" spans="1:18" ht="21" customHeight="1"/>
    <row r="25" spans="1:18" ht="20.25" customHeight="1"/>
    <row r="26" spans="1:18" ht="21" customHeight="1"/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8" right="0.31496062992126" top="0.59055118110236204" bottom="0.31496062992126" header="0.196850393700787" footer="0.196850393700787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2015-02-06T06:47:42Z</cp:lastPrinted>
  <dcterms:created xsi:type="dcterms:W3CDTF">1999-10-22T10:07:44Z</dcterms:created>
  <dcterms:modified xsi:type="dcterms:W3CDTF">2015-02-06T08:45:05Z</dcterms:modified>
</cp:coreProperties>
</file>