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โครงการ58\1_รายงานจังหวัดเชียงใหม่สมบูรณ์หลังแก้ไขกรมส่งคืน\ตารางรายสถิติจังหวัดเชียงใหม่ใส่ในรายงาน\ไม่ใส่เลขหน้า\table 14-19-ok\"/>
    </mc:Choice>
  </mc:AlternateContent>
  <bookViews>
    <workbookView xWindow="0" yWindow="0" windowWidth="20490" windowHeight="7800" activeTab="1"/>
  </bookViews>
  <sheets>
    <sheet name="ตาราง 14.3-114" sheetId="1" r:id="rId1"/>
    <sheet name="ตาราง 14.3(ต่อ)-115" sheetId="2" r:id="rId2"/>
    <sheet name="Sheet1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3" l="1"/>
  <c r="F9" i="3" s="1"/>
  <c r="H9" i="3" s="1"/>
  <c r="J9" i="3" s="1"/>
  <c r="L9" i="3" s="1"/>
  <c r="N9" i="3" s="1"/>
  <c r="P9" i="3" s="1"/>
  <c r="R9" i="3" s="1"/>
</calcChain>
</file>

<file path=xl/sharedStrings.xml><?xml version="1.0" encoding="utf-8"?>
<sst xmlns="http://schemas.openxmlformats.org/spreadsheetml/2006/main" count="321" uniqueCount="127">
  <si>
    <t>- Attach to tractor 4 wheels</t>
  </si>
  <si>
    <t>- ใช้พ่วงกับรถแทรกเตอร์ 4 ล้อ</t>
  </si>
  <si>
    <t>- Attach to tractor 2 wheels</t>
  </si>
  <si>
    <t>- ใช้พ่วงกับรถไถเดินตาม</t>
  </si>
  <si>
    <t>- Engine</t>
  </si>
  <si>
    <t>- ใช้เครื่องยนต์ขับเคลื่อนด้วยตนเอง</t>
  </si>
  <si>
    <t xml:space="preserve">- Manual </t>
  </si>
  <si>
    <t>- ใช้แรงคน</t>
  </si>
  <si>
    <t>Planter and seeder</t>
  </si>
  <si>
    <t xml:space="preserve">    เครื่องปลูก</t>
  </si>
  <si>
    <t>- ใช้เครื่องยนต์</t>
  </si>
  <si>
    <t>- ใช้แรงงานคน</t>
  </si>
  <si>
    <t>Weeder</t>
  </si>
  <si>
    <t xml:space="preserve">    เครื่องกำจัดวัชพืช</t>
  </si>
  <si>
    <t>Sprayer</t>
  </si>
  <si>
    <t xml:space="preserve">    เครื่องพ่นยาปราบศัตรูพืช</t>
  </si>
  <si>
    <t>- Natural energy</t>
  </si>
  <si>
    <t>- ใช้พลังงานธรรมชาติ</t>
  </si>
  <si>
    <t>- Electrical motor</t>
  </si>
  <si>
    <t>- ใช้มอเตอร์ไฟฟ้า</t>
  </si>
  <si>
    <t>Water pump</t>
  </si>
  <si>
    <t xml:space="preserve">    เครื่องสูบน้ำหรือระหัดวิดน้ำ</t>
  </si>
  <si>
    <t>Tractor 2 wheels</t>
  </si>
  <si>
    <t xml:space="preserve">     รถไถเดินตาม</t>
  </si>
  <si>
    <t>Tractor  4  wheels</t>
  </si>
  <si>
    <t xml:space="preserve">     รถแทรกเตอร์  4  ล้อ</t>
  </si>
  <si>
    <t>Machinery and equipment</t>
  </si>
  <si>
    <t>เครื่องจักรและเครื่องมือ</t>
  </si>
  <si>
    <t>and equipment</t>
  </si>
  <si>
    <t xml:space="preserve"> 140  ขึ้นไป And over</t>
  </si>
  <si>
    <t>60  -  139</t>
  </si>
  <si>
    <t>40  -  59</t>
  </si>
  <si>
    <t>20  -  39</t>
  </si>
  <si>
    <t>10  -  19</t>
  </si>
  <si>
    <t>6  -  9</t>
  </si>
  <si>
    <t>2  -  5</t>
  </si>
  <si>
    <t xml:space="preserve">    ต่ำกว่า 2   Under               </t>
  </si>
  <si>
    <t>Total</t>
  </si>
  <si>
    <t>และอุปกรณ์การขนส่งเพื่อการเกษตร</t>
  </si>
  <si>
    <t xml:space="preserve">Type of machinery </t>
  </si>
  <si>
    <t xml:space="preserve">Size of total area of holding (rai) </t>
  </si>
  <si>
    <t>รวมทั้งสิ้น</t>
  </si>
  <si>
    <t xml:space="preserve">    ชนิดของเครื่องจักร เครื่องมือ   </t>
  </si>
  <si>
    <t>ขนาดเนื้อที่ถือครองทั้งสิ้น  (ไร่)</t>
  </si>
  <si>
    <t>Table    14.3  Number of machinery and equipment owned by holder by size of total  area of holding and type of machinery and equipment</t>
  </si>
  <si>
    <t>ตาราง    14.3  จำนวนเครื่องจักร เครื่องมือ และอุปกรณ์การขนส่งเพื่อการเกษตร  จำแนกตามขนาดเนื้อที่ถือครองทั้งสิ้น และชนิดของเครื่องจักรฯ</t>
  </si>
  <si>
    <r>
      <t xml:space="preserve">Note </t>
    </r>
    <r>
      <rPr>
        <sz val="10"/>
        <rFont val="TH SarabunPSK"/>
        <family val="2"/>
      </rPr>
      <t xml:space="preserve">  </t>
    </r>
    <r>
      <rPr>
        <sz val="12"/>
        <rFont val="TH SarabunPSK"/>
        <family val="2"/>
      </rPr>
      <t xml:space="preserve">   :</t>
    </r>
    <r>
      <rPr>
        <b/>
        <sz val="12"/>
        <rFont val="TH SarabunPSK"/>
        <family val="2"/>
      </rPr>
      <t xml:space="preserve">  </t>
    </r>
    <r>
      <rPr>
        <sz val="12"/>
        <rFont val="TH SarabunPSK"/>
        <family val="2"/>
      </rPr>
      <t>One holding may report each type of machinery and equipment used more than one sources.</t>
    </r>
  </si>
  <si>
    <t>หมายเหตุ :  ผู้ถือครอง 1 รายอาจรายงานแหล่งที่มาของเครื่องจักรฯ ที่ใช้แต่ละชนิดได้มากกว่า 1 แหล่ง</t>
  </si>
  <si>
    <t>Farm truck</t>
  </si>
  <si>
    <t xml:space="preserve">    รถเกษตรกร </t>
  </si>
  <si>
    <t>Boat</t>
  </si>
  <si>
    <t xml:space="preserve">    เรือ</t>
  </si>
  <si>
    <t>Truck  6 wheels and over</t>
  </si>
  <si>
    <t xml:space="preserve">    รถบรรทุก  6  ล้อขึ้นไป</t>
  </si>
  <si>
    <t>Truck  4 wheels</t>
  </si>
  <si>
    <t xml:space="preserve">    รถบรรทุก  4  ล้อ</t>
  </si>
  <si>
    <t>Transportation equipment</t>
  </si>
  <si>
    <t>อุปกรณ์การขนส่งเพื่อการเกษตร</t>
  </si>
  <si>
    <t>Milking machine</t>
  </si>
  <si>
    <t xml:space="preserve">    เครื่องรีดนม (ใช้เครื่องยนต์)</t>
  </si>
  <si>
    <t>Rice miller</t>
  </si>
  <si>
    <t xml:space="preserve">    เครื่องสีข้าว</t>
  </si>
  <si>
    <t>- Rice and cereal winnower</t>
  </si>
  <si>
    <t>-  เครื่องสีฝัดข้าวและธัญพืช (ทำความสะอาด)</t>
  </si>
  <si>
    <t>- Corn sheller</t>
  </si>
  <si>
    <t>-  เครื่องกะเทาะเมล็ดข้าวโพด</t>
  </si>
  <si>
    <t>- Rice and cereal thresher</t>
  </si>
  <si>
    <t>-  เครื่องนวดข้าวและธัญพืช</t>
  </si>
  <si>
    <t>Thresher</t>
  </si>
  <si>
    <t xml:space="preserve">    เครื่องนวดหรือกะเทาะเมล็ด (เครื่องสี/รูด  ตู้สี/นวด) </t>
  </si>
  <si>
    <t>- Combine harvester</t>
  </si>
  <si>
    <t>- เครื่องเกี่ยวนวดข้าว</t>
  </si>
  <si>
    <t>- Reaper (sugar)</t>
  </si>
  <si>
    <t>- เครื่องเกี่ยวอ้อย</t>
  </si>
  <si>
    <t>Harvesting machine</t>
  </si>
  <si>
    <t xml:space="preserve">    เครื่องเก็บเกี่ยว (ใช้เครื่องยนต์)</t>
  </si>
  <si>
    <t>140  ขึ้นไป  And over</t>
  </si>
  <si>
    <t xml:space="preserve"> ต่ำกว่า 2   Under               </t>
  </si>
  <si>
    <t>Table  14.3   Number of machinery and equipment owned by holder by size of total  area of holding and type of machinery and equipment (Contd.)</t>
  </si>
  <si>
    <t>ตาราง  14.3   จำนวนเครื่องจักร เครื่องมือ และอุปกรณ์การขนส่งเพื่อการเกษตร  จำแนกตามขนาดเนื้อที่ถือครองทั้งสิ้น และชนิดของเครื่องจักรฯ (ต่อ)</t>
  </si>
  <si>
    <t>ตาราง      15.3  จำนวนเครื่องจักรที่รายงานการใช้เครื่องจักร เครื่องมือ และอุปกรณ์การขนส่งเพื่อการเกษตรที่เป็นเจ้าของ  จำแนกตามขนาดเนื้อที่ถือครองทั้งสิ้น และชนิดของเครื่องจักรฯ</t>
  </si>
  <si>
    <t>TABLE  15.3   NUMBER OF MACHINERY AND EQUIPMENT OWNED BY HOLDER BY SIZE OF TOTAL AREA OF HOLDING AND TYPE OF MACHINERY AND EQUIPMENT</t>
  </si>
  <si>
    <t>CWT</t>
  </si>
  <si>
    <t>50</t>
  </si>
  <si>
    <t xml:space="preserve">              Type of machinery           and equipment</t>
  </si>
  <si>
    <t xml:space="preserve">Size of total area of  holding (rai) </t>
  </si>
  <si>
    <t xml:space="preserve">Under  2  </t>
  </si>
  <si>
    <t>140 And over</t>
  </si>
  <si>
    <t>(รวม 0)</t>
  </si>
  <si>
    <t xml:space="preserve">0.0000  -  1.4999  </t>
  </si>
  <si>
    <t xml:space="preserve"> 1.5000  -   5.4999</t>
  </si>
  <si>
    <t xml:space="preserve">                    5.5000  -   9.4999                   </t>
  </si>
  <si>
    <t>9.5000  - 19.4999</t>
  </si>
  <si>
    <t>19.5000 - 39.4999</t>
  </si>
  <si>
    <t>39.5000 - 59.4999</t>
  </si>
  <si>
    <t>59.5000 - 139.4999</t>
  </si>
  <si>
    <t xml:space="preserve">139.5000  ขึ้นไป    </t>
  </si>
  <si>
    <t>and over</t>
  </si>
  <si>
    <t xml:space="preserve">Machinery and equipment                           </t>
  </si>
  <si>
    <t xml:space="preserve">           -</t>
  </si>
  <si>
    <t xml:space="preserve">   - Tractor 4 wheels                             </t>
  </si>
  <si>
    <t xml:space="preserve">   - Tractor 2 wheels                             </t>
  </si>
  <si>
    <t xml:space="preserve">Water pump                                        </t>
  </si>
  <si>
    <t xml:space="preserve">   - Engine                                       </t>
  </si>
  <si>
    <t xml:space="preserve">   - Electrical motor                             </t>
  </si>
  <si>
    <t xml:space="preserve">   - Natural energy                               </t>
  </si>
  <si>
    <t xml:space="preserve">Sprayer                                           </t>
  </si>
  <si>
    <t xml:space="preserve">   - Manual                                       </t>
  </si>
  <si>
    <t xml:space="preserve">Weeder                                            </t>
  </si>
  <si>
    <t xml:space="preserve">Planter                                           </t>
  </si>
  <si>
    <t xml:space="preserve">   - Attach to tractor 2 wheels                   </t>
  </si>
  <si>
    <t xml:space="preserve">   - Attach to tractor 4 wheels                   </t>
  </si>
  <si>
    <t xml:space="preserve">Harvesting machine                                </t>
  </si>
  <si>
    <t xml:space="preserve">   - Reaper (sugar)                               </t>
  </si>
  <si>
    <t xml:space="preserve">   - Combine harvester                            </t>
  </si>
  <si>
    <t xml:space="preserve">Thresher                                          </t>
  </si>
  <si>
    <t xml:space="preserve">   - Rice and cereal thresher                     </t>
  </si>
  <si>
    <t xml:space="preserve">   - Corn sheller                                 </t>
  </si>
  <si>
    <t xml:space="preserve">   - Rice and cereal winnower                     </t>
  </si>
  <si>
    <t xml:space="preserve">Rice miller                                       </t>
  </si>
  <si>
    <t xml:space="preserve">Milking machine                                   </t>
  </si>
  <si>
    <t xml:space="preserve">Transportation equipment                          </t>
  </si>
  <si>
    <t xml:space="preserve">   - Tractor 6 wheels and over                    </t>
  </si>
  <si>
    <t xml:space="preserve">   - Boat                                         </t>
  </si>
  <si>
    <t xml:space="preserve">   - Farm truck                                   </t>
  </si>
  <si>
    <t xml:space="preserve">ที่มา :  </t>
  </si>
  <si>
    <t xml:space="preserve">Source 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</si>
</sst>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4"/>
      <name val="AngsanaUPC"/>
      <family val="1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6"/>
      <name val="AngsanaUPC"/>
      <family val="1"/>
      <charset val="222"/>
    </font>
    <font>
      <sz val="14"/>
      <name val="AngsanaUPC"/>
      <family val="1"/>
      <charset val="222"/>
    </font>
    <font>
      <sz val="14"/>
      <name val="Dilleni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3" fillId="2" borderId="0" xfId="0" applyFont="1" applyFill="1"/>
    <xf numFmtId="0" fontId="4" fillId="2" borderId="0" xfId="0" quotePrefix="1" applyFont="1" applyFill="1" applyBorder="1"/>
    <xf numFmtId="0" fontId="4" fillId="2" borderId="0" xfId="0" applyFont="1" applyFill="1" applyBorder="1"/>
    <xf numFmtId="0" fontId="5" fillId="2" borderId="2" xfId="0" applyFont="1" applyFill="1" applyBorder="1"/>
    <xf numFmtId="0" fontId="5" fillId="2" borderId="0" xfId="0" applyFont="1" applyFill="1" applyBorder="1"/>
    <xf numFmtId="0" fontId="4" fillId="2" borderId="1" xfId="0" quotePrefix="1" applyFont="1" applyFill="1" applyBorder="1"/>
    <xf numFmtId="0" fontId="5" fillId="2" borderId="0" xfId="0" applyFont="1" applyFill="1"/>
    <xf numFmtId="0" fontId="6" fillId="2" borderId="2" xfId="0" applyFont="1" applyFill="1" applyBorder="1" applyAlignment="1">
      <alignment horizontal="left"/>
    </xf>
    <xf numFmtId="0" fontId="4" fillId="2" borderId="2" xfId="0" quotePrefix="1" applyFont="1" applyFill="1" applyBorder="1"/>
    <xf numFmtId="0" fontId="4" fillId="2" borderId="2" xfId="0" applyFont="1" applyFill="1" applyBorder="1"/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4" fillId="2" borderId="0" xfId="0" applyFont="1" applyFill="1"/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3" xfId="0" applyFont="1" applyFill="1" applyBorder="1"/>
    <xf numFmtId="0" fontId="4" fillId="2" borderId="16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4" xfId="0" applyFont="1" applyFill="1" applyBorder="1"/>
    <xf numFmtId="0" fontId="7" fillId="2" borderId="0" xfId="0" applyFont="1" applyFill="1"/>
    <xf numFmtId="0" fontId="8" fillId="2" borderId="0" xfId="0" applyNumberFormat="1" applyFont="1" applyFill="1"/>
    <xf numFmtId="0" fontId="7" fillId="2" borderId="0" xfId="0" applyFont="1" applyFill="1" applyAlignment="1">
      <alignment horizontal="right"/>
    </xf>
    <xf numFmtId="0" fontId="8" fillId="2" borderId="0" xfId="0" applyFont="1" applyFill="1"/>
    <xf numFmtId="0" fontId="9" fillId="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3" fillId="2" borderId="8" xfId="0" applyFont="1" applyFill="1" applyBorder="1"/>
    <xf numFmtId="0" fontId="3" fillId="2" borderId="2" xfId="0" applyFont="1" applyFill="1" applyBorder="1"/>
    <xf numFmtId="0" fontId="5" fillId="2" borderId="0" xfId="0" quotePrefix="1" applyFont="1" applyFill="1"/>
    <xf numFmtId="0" fontId="4" fillId="2" borderId="2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15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7" fillId="2" borderId="4" xfId="0" applyFont="1" applyFill="1" applyBorder="1"/>
    <xf numFmtId="0" fontId="8" fillId="2" borderId="0" xfId="0" applyFont="1" applyFill="1" applyAlignment="1">
      <alignment horizontal="right"/>
    </xf>
    <xf numFmtId="49" fontId="2" fillId="0" borderId="0" xfId="1" applyNumberFormat="1" applyFont="1" applyAlignment="1">
      <alignment vertical="top"/>
    </xf>
    <xf numFmtId="49" fontId="13" fillId="0" borderId="0" xfId="1" applyNumberFormat="1" applyFont="1" applyAlignment="1">
      <alignment vertical="top"/>
    </xf>
    <xf numFmtId="49" fontId="13" fillId="0" borderId="0" xfId="1" applyNumberFormat="1" applyFont="1" applyAlignment="1">
      <alignment horizontal="right" vertical="top"/>
    </xf>
    <xf numFmtId="4" fontId="13" fillId="0" borderId="0" xfId="1" applyNumberFormat="1" applyFont="1" applyAlignment="1">
      <alignment vertical="top"/>
    </xf>
    <xf numFmtId="49" fontId="14" fillId="0" borderId="0" xfId="1" applyNumberFormat="1" applyFont="1" applyAlignment="1">
      <alignment vertical="top"/>
    </xf>
    <xf numFmtId="4" fontId="15" fillId="0" borderId="0" xfId="1" applyNumberFormat="1" applyFont="1" applyAlignment="1">
      <alignment vertical="top"/>
    </xf>
    <xf numFmtId="49" fontId="14" fillId="0" borderId="17" xfId="1" applyNumberFormat="1" applyFont="1" applyBorder="1" applyAlignment="1">
      <alignment horizontal="center" vertical="top"/>
    </xf>
    <xf numFmtId="4" fontId="14" fillId="0" borderId="0" xfId="1" applyNumberFormat="1" applyFont="1" applyAlignment="1">
      <alignment vertical="top"/>
    </xf>
    <xf numFmtId="49" fontId="14" fillId="0" borderId="21" xfId="1" applyNumberFormat="1" applyFont="1" applyBorder="1" applyAlignment="1">
      <alignment horizontal="center" vertical="top"/>
    </xf>
    <xf numFmtId="4" fontId="14" fillId="0" borderId="0" xfId="1" applyNumberFormat="1" applyFont="1"/>
    <xf numFmtId="49" fontId="14" fillId="0" borderId="21" xfId="1" applyNumberFormat="1" applyFont="1" applyBorder="1" applyAlignment="1">
      <alignment horizontal="center"/>
    </xf>
    <xf numFmtId="49" fontId="14" fillId="0" borderId="22" xfId="1" applyNumberFormat="1" applyFont="1" applyBorder="1" applyAlignment="1">
      <alignment horizontal="center" vertical="center" wrapText="1"/>
    </xf>
    <xf numFmtId="49" fontId="14" fillId="0" borderId="17" xfId="1" applyNumberFormat="1" applyFont="1" applyBorder="1" applyAlignment="1">
      <alignment horizontal="center"/>
    </xf>
    <xf numFmtId="49" fontId="14" fillId="0" borderId="21" xfId="1" applyNumberFormat="1" applyFont="1" applyBorder="1" applyAlignment="1">
      <alignment horizontal="center" vertical="top" wrapText="1"/>
    </xf>
    <xf numFmtId="49" fontId="14" fillId="0" borderId="22" xfId="1" applyNumberFormat="1" applyFont="1" applyBorder="1" applyAlignment="1">
      <alignment horizontal="center"/>
    </xf>
    <xf numFmtId="49" fontId="14" fillId="0" borderId="22" xfId="1" applyNumberFormat="1" applyFont="1" applyBorder="1" applyAlignment="1">
      <alignment horizontal="center" vertical="top" wrapText="1"/>
    </xf>
    <xf numFmtId="49" fontId="14" fillId="0" borderId="23" xfId="1" applyNumberFormat="1" applyFont="1" applyBorder="1" applyAlignment="1">
      <alignment horizontal="center" vertical="center"/>
    </xf>
    <xf numFmtId="4" fontId="1" fillId="0" borderId="0" xfId="1" applyNumberFormat="1"/>
    <xf numFmtId="49" fontId="14" fillId="0" borderId="18" xfId="1" applyNumberFormat="1" applyFont="1" applyBorder="1" applyAlignment="1">
      <alignment horizontal="center" vertical="top"/>
    </xf>
    <xf numFmtId="49" fontId="14" fillId="0" borderId="17" xfId="1" quotePrefix="1" applyNumberFormat="1" applyFont="1" applyBorder="1" applyAlignment="1">
      <alignment horizontal="center" vertical="center" wrapText="1"/>
    </xf>
    <xf numFmtId="49" fontId="14" fillId="0" borderId="22" xfId="1" quotePrefix="1" applyNumberFormat="1" applyFont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/>
    </xf>
    <xf numFmtId="3" fontId="12" fillId="2" borderId="0" xfId="0" applyNumberFormat="1" applyFont="1" applyFill="1" applyBorder="1"/>
    <xf numFmtId="3" fontId="12" fillId="2" borderId="0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0" fontId="7" fillId="2" borderId="0" xfId="0" applyFont="1" applyFill="1" applyAlignment="1">
      <alignment textRotation="180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49" fontId="14" fillId="0" borderId="17" xfId="1" applyNumberFormat="1" applyFont="1" applyBorder="1" applyAlignment="1">
      <alignment horizontal="center" vertical="center" wrapText="1"/>
    </xf>
    <xf numFmtId="49" fontId="14" fillId="0" borderId="21" xfId="1" applyNumberFormat="1" applyFont="1" applyBorder="1" applyAlignment="1">
      <alignment horizontal="center" vertical="center" wrapText="1"/>
    </xf>
    <xf numFmtId="49" fontId="14" fillId="0" borderId="22" xfId="1" applyNumberFormat="1" applyFont="1" applyBorder="1" applyAlignment="1">
      <alignment horizontal="center" vertical="center" wrapText="1"/>
    </xf>
    <xf numFmtId="49" fontId="14" fillId="0" borderId="18" xfId="1" applyNumberFormat="1" applyFont="1" applyBorder="1" applyAlignment="1">
      <alignment horizontal="center" vertical="top"/>
    </xf>
    <xf numFmtId="49" fontId="14" fillId="0" borderId="19" xfId="1" applyNumberFormat="1" applyFont="1" applyBorder="1" applyAlignment="1">
      <alignment horizontal="center" vertical="top"/>
    </xf>
    <xf numFmtId="49" fontId="14" fillId="0" borderId="20" xfId="1" applyNumberFormat="1" applyFont="1" applyBorder="1" applyAlignment="1">
      <alignment horizontal="center" vertical="top"/>
    </xf>
    <xf numFmtId="49" fontId="14" fillId="0" borderId="17" xfId="1" quotePrefix="1" applyNumberFormat="1" applyFont="1" applyBorder="1" applyAlignment="1">
      <alignment horizontal="center" vertical="center" wrapText="1"/>
    </xf>
    <xf numFmtId="49" fontId="14" fillId="0" borderId="22" xfId="1" quotePrefix="1" applyNumberFormat="1" applyFont="1" applyBorder="1" applyAlignment="1">
      <alignment horizontal="center" vertical="center" wrapText="1"/>
    </xf>
    <xf numFmtId="49" fontId="14" fillId="0" borderId="17" xfId="1" applyNumberFormat="1" applyFont="1" applyBorder="1" applyAlignment="1">
      <alignment horizontal="center" vertical="center"/>
    </xf>
    <xf numFmtId="49" fontId="14" fillId="0" borderId="22" xfId="1" applyNumberFormat="1" applyFont="1" applyBorder="1" applyAlignment="1">
      <alignment horizontal="center" vertical="center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1276350</xdr:colOff>
      <xdr:row>5</xdr:row>
      <xdr:rowOff>76200</xdr:rowOff>
    </xdr:from>
    <xdr:to>
      <xdr:col>3</xdr:col>
      <xdr:colOff>590550</xdr:colOff>
      <xdr:row>5</xdr:row>
      <xdr:rowOff>76200</xdr:rowOff>
    </xdr:to>
    <xdr:sp macro="" textlink="">
      <xdr:nvSpPr>
        <xdr:cNvPr id="2" name="Line 154"/>
        <xdr:cNvSpPr>
          <a:spLocks noChangeShapeType="1"/>
        </xdr:cNvSpPr>
      </xdr:nvSpPr>
      <xdr:spPr bwMode="auto">
        <a:xfrm>
          <a:off x="3067050" y="1409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29"/>
  <sheetViews>
    <sheetView zoomScaleNormal="100" workbookViewId="0">
      <selection activeCell="Y2" sqref="Y2"/>
    </sheetView>
  </sheetViews>
  <sheetFormatPr defaultRowHeight="15.75" x14ac:dyDescent="0.25"/>
  <cols>
    <col min="1" max="1" width="4" style="1" customWidth="1"/>
    <col min="2" max="2" width="31.1640625" style="1" customWidth="1"/>
    <col min="3" max="3" width="9.83203125" style="1" customWidth="1"/>
    <col min="4" max="4" width="1.83203125" style="1" customWidth="1"/>
    <col min="5" max="5" width="9.83203125" style="1" customWidth="1"/>
    <col min="6" max="6" width="1.83203125" style="1" customWidth="1"/>
    <col min="7" max="7" width="9.83203125" style="1" customWidth="1"/>
    <col min="8" max="8" width="1.83203125" style="1" customWidth="1"/>
    <col min="9" max="9" width="9.83203125" style="1" customWidth="1"/>
    <col min="10" max="10" width="1.83203125" style="1" customWidth="1"/>
    <col min="11" max="11" width="9.83203125" style="1" customWidth="1"/>
    <col min="12" max="12" width="1.83203125" style="1" customWidth="1"/>
    <col min="13" max="13" width="9.83203125" style="1" customWidth="1"/>
    <col min="14" max="14" width="1.83203125" style="1" customWidth="1"/>
    <col min="15" max="15" width="9.83203125" style="1" customWidth="1"/>
    <col min="16" max="16" width="1.83203125" style="1" customWidth="1"/>
    <col min="17" max="17" width="9.83203125" style="1" customWidth="1"/>
    <col min="18" max="18" width="1.83203125" style="1" customWidth="1"/>
    <col min="19" max="19" width="9.83203125" style="1" customWidth="1"/>
    <col min="20" max="20" width="1.83203125" style="1" customWidth="1"/>
    <col min="21" max="21" width="2.83203125" style="1" customWidth="1"/>
    <col min="22" max="22" width="2.6640625" style="1" customWidth="1"/>
    <col min="23" max="23" width="27.5" style="1" customWidth="1"/>
    <col min="24" max="24" width="3.33203125" style="1" customWidth="1"/>
    <col min="25" max="25" width="3.6640625" style="1" customWidth="1"/>
    <col min="26" max="16384" width="9.33203125" style="1"/>
  </cols>
  <sheetData>
    <row r="1" spans="1:25" s="26" customFormat="1" ht="20.25" customHeight="1" x14ac:dyDescent="0.35">
      <c r="A1" s="30"/>
      <c r="Q1" s="28"/>
    </row>
    <row r="2" spans="1:25" s="26" customFormat="1" ht="23.25" customHeight="1" x14ac:dyDescent="0.35">
      <c r="B2" s="29" t="s">
        <v>45</v>
      </c>
      <c r="Q2" s="28"/>
      <c r="Y2" s="73"/>
    </row>
    <row r="3" spans="1:25" s="26" customFormat="1" ht="21" customHeight="1" x14ac:dyDescent="0.35">
      <c r="B3" s="27" t="s">
        <v>44</v>
      </c>
    </row>
    <row r="4" spans="1:25" ht="5.0999999999999996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5" s="13" customFormat="1" ht="21" customHeight="1" x14ac:dyDescent="0.3">
      <c r="A5" s="24"/>
      <c r="B5" s="23"/>
      <c r="C5" s="22"/>
      <c r="D5" s="21"/>
      <c r="E5" s="81" t="s">
        <v>43</v>
      </c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2"/>
      <c r="U5" s="14"/>
      <c r="V5" s="14"/>
      <c r="W5" s="3"/>
    </row>
    <row r="6" spans="1:25" s="13" customFormat="1" ht="20.100000000000001" customHeight="1" x14ac:dyDescent="0.3">
      <c r="A6" s="80" t="s">
        <v>42</v>
      </c>
      <c r="B6" s="80"/>
      <c r="C6" s="83" t="s">
        <v>41</v>
      </c>
      <c r="D6" s="84"/>
      <c r="E6" s="79" t="s">
        <v>40</v>
      </c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85"/>
      <c r="U6" s="86" t="s">
        <v>39</v>
      </c>
      <c r="V6" s="86"/>
      <c r="W6" s="86"/>
    </row>
    <row r="7" spans="1:25" s="13" customFormat="1" ht="27" customHeight="1" x14ac:dyDescent="0.3">
      <c r="A7" s="80" t="s">
        <v>38</v>
      </c>
      <c r="B7" s="80"/>
      <c r="C7" s="83" t="s">
        <v>37</v>
      </c>
      <c r="D7" s="84"/>
      <c r="E7" s="87" t="s">
        <v>36</v>
      </c>
      <c r="F7" s="88"/>
      <c r="G7" s="90" t="s">
        <v>35</v>
      </c>
      <c r="H7" s="91"/>
      <c r="I7" s="90" t="s">
        <v>34</v>
      </c>
      <c r="J7" s="91"/>
      <c r="K7" s="90" t="s">
        <v>33</v>
      </c>
      <c r="L7" s="91"/>
      <c r="M7" s="90" t="s">
        <v>32</v>
      </c>
      <c r="N7" s="91"/>
      <c r="O7" s="90" t="s">
        <v>31</v>
      </c>
      <c r="P7" s="91"/>
      <c r="Q7" s="90" t="s">
        <v>30</v>
      </c>
      <c r="R7" s="91"/>
      <c r="S7" s="74" t="s">
        <v>29</v>
      </c>
      <c r="T7" s="75"/>
      <c r="U7" s="78" t="s">
        <v>28</v>
      </c>
      <c r="V7" s="78"/>
      <c r="W7" s="78"/>
      <c r="X7" s="20"/>
      <c r="Y7" s="20"/>
    </row>
    <row r="8" spans="1:25" s="13" customFormat="1" ht="24" customHeight="1" x14ac:dyDescent="0.3">
      <c r="A8" s="19"/>
      <c r="B8" s="19"/>
      <c r="C8" s="18"/>
      <c r="D8" s="17"/>
      <c r="E8" s="89"/>
      <c r="F8" s="77"/>
      <c r="G8" s="92"/>
      <c r="H8" s="93"/>
      <c r="I8" s="92"/>
      <c r="J8" s="93"/>
      <c r="K8" s="92"/>
      <c r="L8" s="93"/>
      <c r="M8" s="92"/>
      <c r="N8" s="93"/>
      <c r="O8" s="92"/>
      <c r="P8" s="93"/>
      <c r="Q8" s="92"/>
      <c r="R8" s="93"/>
      <c r="S8" s="76"/>
      <c r="T8" s="77"/>
      <c r="U8" s="79"/>
      <c r="V8" s="79"/>
      <c r="W8" s="79"/>
      <c r="X8" s="16"/>
      <c r="Y8" s="3"/>
    </row>
    <row r="9" spans="1:25" s="13" customFormat="1" ht="5.0999999999999996" customHeight="1" x14ac:dyDescent="0.3">
      <c r="A9" s="3"/>
      <c r="B9" s="15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3"/>
      <c r="S9" s="3"/>
      <c r="T9" s="10"/>
      <c r="U9" s="3"/>
      <c r="V9" s="3"/>
      <c r="W9" s="3"/>
    </row>
    <row r="10" spans="1:25" s="7" customFormat="1" ht="20.100000000000001" customHeight="1" x14ac:dyDescent="0.3">
      <c r="A10" s="12" t="s">
        <v>27</v>
      </c>
      <c r="B10" s="10"/>
      <c r="C10" s="11"/>
      <c r="D10" s="5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5"/>
      <c r="S10" s="11"/>
      <c r="T10" s="4"/>
      <c r="U10" s="12" t="s">
        <v>26</v>
      </c>
      <c r="V10" s="12"/>
      <c r="W10" s="3"/>
    </row>
    <row r="11" spans="1:25" s="7" customFormat="1" ht="20.100000000000001" customHeight="1" x14ac:dyDescent="0.3">
      <c r="A11" s="3" t="s">
        <v>25</v>
      </c>
      <c r="B11" s="10"/>
      <c r="C11" s="69">
        <v>1782.5</v>
      </c>
      <c r="D11" s="69"/>
      <c r="E11" s="69">
        <v>35.619999999999997</v>
      </c>
      <c r="F11" s="69"/>
      <c r="G11" s="69">
        <v>399.91</v>
      </c>
      <c r="H11" s="69"/>
      <c r="I11" s="69">
        <v>360.94</v>
      </c>
      <c r="J11" s="69"/>
      <c r="K11" s="69" t="s">
        <v>99</v>
      </c>
      <c r="L11" s="69"/>
      <c r="M11" s="69">
        <v>588.79999999999995</v>
      </c>
      <c r="N11" s="69"/>
      <c r="O11" s="69">
        <v>239.88</v>
      </c>
      <c r="P11" s="69"/>
      <c r="Q11" s="69">
        <v>85.32</v>
      </c>
      <c r="R11" s="69"/>
      <c r="S11" s="69">
        <v>72.03</v>
      </c>
      <c r="T11" s="4"/>
      <c r="U11" s="3"/>
      <c r="V11" s="3" t="s">
        <v>24</v>
      </c>
      <c r="W11" s="3"/>
    </row>
    <row r="12" spans="1:25" s="7" customFormat="1" ht="20.100000000000001" customHeight="1" x14ac:dyDescent="0.3">
      <c r="A12" s="3" t="s">
        <v>23</v>
      </c>
      <c r="B12" s="10"/>
      <c r="C12" s="69">
        <v>14929.76</v>
      </c>
      <c r="D12" s="69"/>
      <c r="E12" s="69">
        <v>250.71</v>
      </c>
      <c r="F12" s="69"/>
      <c r="G12" s="69">
        <v>6097.7</v>
      </c>
      <c r="H12" s="69"/>
      <c r="I12" s="69">
        <v>4906.53</v>
      </c>
      <c r="J12" s="69"/>
      <c r="K12" s="69" t="s">
        <v>99</v>
      </c>
      <c r="L12" s="69"/>
      <c r="M12" s="69">
        <v>2971.25</v>
      </c>
      <c r="N12" s="69"/>
      <c r="O12" s="69">
        <v>508.19</v>
      </c>
      <c r="P12" s="69"/>
      <c r="Q12" s="69">
        <v>178.51</v>
      </c>
      <c r="R12" s="69"/>
      <c r="S12" s="69">
        <v>16.87</v>
      </c>
      <c r="T12" s="4"/>
      <c r="U12" s="3"/>
      <c r="V12" s="3" t="s">
        <v>22</v>
      </c>
      <c r="W12" s="3"/>
    </row>
    <row r="13" spans="1:25" s="7" customFormat="1" ht="20.100000000000001" customHeight="1" x14ac:dyDescent="0.3">
      <c r="A13" s="3" t="s">
        <v>21</v>
      </c>
      <c r="B13" s="10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4"/>
      <c r="U13" s="3"/>
      <c r="V13" s="3" t="s">
        <v>20</v>
      </c>
      <c r="W13" s="3"/>
    </row>
    <row r="14" spans="1:25" s="7" customFormat="1" ht="20.100000000000001" customHeight="1" x14ac:dyDescent="0.3">
      <c r="A14" s="3"/>
      <c r="B14" s="9" t="s">
        <v>10</v>
      </c>
      <c r="C14" s="69">
        <v>18935.61</v>
      </c>
      <c r="D14" s="69"/>
      <c r="E14" s="69">
        <v>1233.54</v>
      </c>
      <c r="F14" s="69"/>
      <c r="G14" s="69">
        <v>8030.74</v>
      </c>
      <c r="H14" s="69"/>
      <c r="I14" s="69">
        <v>5449.22</v>
      </c>
      <c r="J14" s="69"/>
      <c r="K14" s="69" t="s">
        <v>99</v>
      </c>
      <c r="L14" s="69"/>
      <c r="M14" s="69">
        <v>3193.62</v>
      </c>
      <c r="N14" s="69"/>
      <c r="O14" s="69">
        <v>584.91999999999996</v>
      </c>
      <c r="P14" s="69"/>
      <c r="Q14" s="69">
        <v>369.52</v>
      </c>
      <c r="R14" s="69"/>
      <c r="S14" s="69">
        <v>74.05</v>
      </c>
      <c r="T14" s="4"/>
      <c r="U14" s="3"/>
      <c r="V14" s="3"/>
      <c r="W14" s="2" t="s">
        <v>4</v>
      </c>
    </row>
    <row r="15" spans="1:25" s="7" customFormat="1" ht="20.100000000000001" customHeight="1" x14ac:dyDescent="0.3">
      <c r="A15" s="3"/>
      <c r="B15" s="9" t="s">
        <v>19</v>
      </c>
      <c r="C15" s="69">
        <v>12515.42</v>
      </c>
      <c r="D15" s="69"/>
      <c r="E15" s="69">
        <v>2038.03</v>
      </c>
      <c r="F15" s="69"/>
      <c r="G15" s="69">
        <v>5479.42</v>
      </c>
      <c r="H15" s="69"/>
      <c r="I15" s="69">
        <v>3016.03</v>
      </c>
      <c r="J15" s="69"/>
      <c r="K15" s="69" t="s">
        <v>99</v>
      </c>
      <c r="L15" s="69"/>
      <c r="M15" s="69">
        <v>1373.15</v>
      </c>
      <c r="N15" s="69"/>
      <c r="O15" s="69">
        <v>301.60000000000002</v>
      </c>
      <c r="P15" s="69"/>
      <c r="Q15" s="69">
        <v>220.63</v>
      </c>
      <c r="R15" s="69"/>
      <c r="S15" s="69">
        <v>86.56</v>
      </c>
      <c r="T15" s="4"/>
      <c r="U15" s="3"/>
      <c r="V15" s="3"/>
      <c r="W15" s="2" t="s">
        <v>18</v>
      </c>
    </row>
    <row r="16" spans="1:25" s="7" customFormat="1" ht="20.100000000000001" customHeight="1" x14ac:dyDescent="0.3">
      <c r="A16" s="3"/>
      <c r="B16" s="9" t="s">
        <v>17</v>
      </c>
      <c r="C16" s="69">
        <v>690.26</v>
      </c>
      <c r="D16" s="69"/>
      <c r="E16" s="69">
        <v>73.97</v>
      </c>
      <c r="F16" s="69"/>
      <c r="G16" s="69">
        <v>351.63</v>
      </c>
      <c r="H16" s="69"/>
      <c r="I16" s="69">
        <v>143.97999999999999</v>
      </c>
      <c r="J16" s="69"/>
      <c r="K16" s="69" t="s">
        <v>99</v>
      </c>
      <c r="L16" s="69"/>
      <c r="M16" s="69">
        <v>90.57</v>
      </c>
      <c r="N16" s="69"/>
      <c r="O16" s="69">
        <v>11.95</v>
      </c>
      <c r="P16" s="69"/>
      <c r="Q16" s="69">
        <v>13</v>
      </c>
      <c r="R16" s="69"/>
      <c r="S16" s="69">
        <v>5.16</v>
      </c>
      <c r="T16" s="4"/>
      <c r="U16" s="3"/>
      <c r="V16" s="3"/>
      <c r="W16" s="2" t="s">
        <v>16</v>
      </c>
    </row>
    <row r="17" spans="1:23" s="7" customFormat="1" ht="20.100000000000001" customHeight="1" x14ac:dyDescent="0.3">
      <c r="A17" s="3" t="s">
        <v>15</v>
      </c>
      <c r="B17" s="8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4"/>
      <c r="U17" s="3"/>
      <c r="V17" s="3" t="s">
        <v>14</v>
      </c>
      <c r="W17" s="3"/>
    </row>
    <row r="18" spans="1:23" s="7" customFormat="1" ht="20.100000000000001" customHeight="1" x14ac:dyDescent="0.3">
      <c r="A18" s="3"/>
      <c r="B18" s="9" t="s">
        <v>11</v>
      </c>
      <c r="C18" s="69">
        <v>25475.87</v>
      </c>
      <c r="D18" s="69"/>
      <c r="E18" s="69">
        <v>1740.55</v>
      </c>
      <c r="F18" s="69"/>
      <c r="G18" s="69">
        <v>10614.2</v>
      </c>
      <c r="H18" s="69"/>
      <c r="I18" s="69">
        <v>6725.18</v>
      </c>
      <c r="J18" s="69"/>
      <c r="K18" s="69" t="s">
        <v>99</v>
      </c>
      <c r="L18" s="69"/>
      <c r="M18" s="69">
        <v>5139.8500000000004</v>
      </c>
      <c r="N18" s="69"/>
      <c r="O18" s="69">
        <v>872.57</v>
      </c>
      <c r="P18" s="69"/>
      <c r="Q18" s="69">
        <v>350.34</v>
      </c>
      <c r="R18" s="69"/>
      <c r="S18" s="69">
        <v>33.18</v>
      </c>
      <c r="T18" s="4"/>
      <c r="U18" s="3"/>
      <c r="V18" s="3"/>
      <c r="W18" s="2" t="s">
        <v>6</v>
      </c>
    </row>
    <row r="19" spans="1:23" s="7" customFormat="1" ht="20.100000000000001" customHeight="1" x14ac:dyDescent="0.3">
      <c r="A19" s="3"/>
      <c r="B19" s="9" t="s">
        <v>10</v>
      </c>
      <c r="C19" s="69">
        <v>28352.97</v>
      </c>
      <c r="D19" s="69"/>
      <c r="E19" s="69">
        <v>1404.17</v>
      </c>
      <c r="F19" s="69"/>
      <c r="G19" s="69">
        <v>11520.99</v>
      </c>
      <c r="H19" s="69"/>
      <c r="I19" s="69">
        <v>7940.3</v>
      </c>
      <c r="J19" s="69"/>
      <c r="K19" s="69" t="s">
        <v>99</v>
      </c>
      <c r="L19" s="69"/>
      <c r="M19" s="69">
        <v>5567.23</v>
      </c>
      <c r="N19" s="69"/>
      <c r="O19" s="69">
        <v>1078.4100000000001</v>
      </c>
      <c r="P19" s="69"/>
      <c r="Q19" s="69">
        <v>589.17999999999995</v>
      </c>
      <c r="R19" s="69"/>
      <c r="S19" s="69">
        <v>252.69</v>
      </c>
      <c r="T19" s="4"/>
      <c r="U19" s="3"/>
      <c r="V19" s="3"/>
      <c r="W19" s="2" t="s">
        <v>4</v>
      </c>
    </row>
    <row r="20" spans="1:23" s="7" customFormat="1" ht="20.100000000000001" customHeight="1" x14ac:dyDescent="0.3">
      <c r="A20" s="3" t="s">
        <v>13</v>
      </c>
      <c r="B20" s="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4"/>
      <c r="U20" s="3"/>
      <c r="V20" s="3" t="s">
        <v>12</v>
      </c>
      <c r="W20" s="3"/>
    </row>
    <row r="21" spans="1:23" s="7" customFormat="1" ht="20.100000000000001" customHeight="1" x14ac:dyDescent="0.3">
      <c r="A21" s="3"/>
      <c r="B21" s="9" t="s">
        <v>11</v>
      </c>
      <c r="C21" s="69">
        <v>17411.849999999999</v>
      </c>
      <c r="D21" s="69"/>
      <c r="E21" s="69">
        <v>1410.83</v>
      </c>
      <c r="F21" s="69"/>
      <c r="G21" s="69">
        <v>7189.35</v>
      </c>
      <c r="H21" s="69"/>
      <c r="I21" s="69">
        <v>4332.8</v>
      </c>
      <c r="J21" s="69"/>
      <c r="K21" s="69" t="s">
        <v>99</v>
      </c>
      <c r="L21" s="69"/>
      <c r="M21" s="69">
        <v>3617.01</v>
      </c>
      <c r="N21" s="69"/>
      <c r="O21" s="69">
        <v>553.5</v>
      </c>
      <c r="P21" s="69"/>
      <c r="Q21" s="69">
        <v>204.96</v>
      </c>
      <c r="R21" s="69"/>
      <c r="S21" s="69">
        <v>103.4</v>
      </c>
      <c r="T21" s="4"/>
      <c r="U21" s="3"/>
      <c r="V21" s="3"/>
      <c r="W21" s="2" t="s">
        <v>6</v>
      </c>
    </row>
    <row r="22" spans="1:23" s="7" customFormat="1" ht="20.100000000000001" customHeight="1" x14ac:dyDescent="0.3">
      <c r="A22" s="3"/>
      <c r="B22" s="9" t="s">
        <v>10</v>
      </c>
      <c r="C22" s="69">
        <v>19808.79</v>
      </c>
      <c r="D22" s="69"/>
      <c r="E22" s="69">
        <v>1007.74</v>
      </c>
      <c r="F22" s="69"/>
      <c r="G22" s="69">
        <v>8053.65</v>
      </c>
      <c r="H22" s="69"/>
      <c r="I22" s="69">
        <v>5526.59</v>
      </c>
      <c r="J22" s="69"/>
      <c r="K22" s="69" t="s">
        <v>99</v>
      </c>
      <c r="L22" s="69"/>
      <c r="M22" s="69">
        <v>3608.21</v>
      </c>
      <c r="N22" s="69"/>
      <c r="O22" s="69">
        <v>811.52</v>
      </c>
      <c r="P22" s="69"/>
      <c r="Q22" s="69">
        <v>638.94000000000005</v>
      </c>
      <c r="R22" s="69"/>
      <c r="S22" s="69">
        <v>162.13999999999999</v>
      </c>
      <c r="T22" s="4"/>
      <c r="U22" s="3"/>
      <c r="V22" s="3"/>
      <c r="W22" s="2" t="s">
        <v>4</v>
      </c>
    </row>
    <row r="23" spans="1:23" s="7" customFormat="1" ht="20.100000000000001" customHeight="1" x14ac:dyDescent="0.3">
      <c r="A23" s="3" t="s">
        <v>9</v>
      </c>
      <c r="B23" s="8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4"/>
      <c r="U23" s="3"/>
      <c r="V23" s="3" t="s">
        <v>8</v>
      </c>
      <c r="W23" s="2"/>
    </row>
    <row r="24" spans="1:23" s="7" customFormat="1" ht="20.100000000000001" customHeight="1" x14ac:dyDescent="0.3">
      <c r="A24" s="3"/>
      <c r="B24" s="6" t="s">
        <v>7</v>
      </c>
      <c r="C24" s="69">
        <v>5505.56</v>
      </c>
      <c r="D24" s="69"/>
      <c r="E24" s="69">
        <v>315.85000000000002</v>
      </c>
      <c r="F24" s="69"/>
      <c r="G24" s="69">
        <v>1788.02</v>
      </c>
      <c r="H24" s="69"/>
      <c r="I24" s="69">
        <v>1647.41</v>
      </c>
      <c r="J24" s="69"/>
      <c r="K24" s="69" t="s">
        <v>99</v>
      </c>
      <c r="L24" s="69"/>
      <c r="M24" s="69">
        <v>1525.81</v>
      </c>
      <c r="N24" s="69"/>
      <c r="O24" s="69">
        <v>163.24</v>
      </c>
      <c r="P24" s="69"/>
      <c r="Q24" s="69">
        <v>43.99</v>
      </c>
      <c r="R24" s="69"/>
      <c r="S24" s="69">
        <v>21.24</v>
      </c>
      <c r="T24" s="4"/>
      <c r="U24" s="3"/>
      <c r="V24" s="3"/>
      <c r="W24" s="2" t="s">
        <v>6</v>
      </c>
    </row>
    <row r="25" spans="1:23" s="7" customFormat="1" ht="20.100000000000001" customHeight="1" x14ac:dyDescent="0.3">
      <c r="A25" s="3"/>
      <c r="B25" s="6" t="s">
        <v>5</v>
      </c>
      <c r="C25" s="69">
        <v>324.97000000000003</v>
      </c>
      <c r="D25" s="69"/>
      <c r="E25" s="69">
        <v>7.07</v>
      </c>
      <c r="F25" s="69"/>
      <c r="G25" s="69">
        <v>40.65</v>
      </c>
      <c r="H25" s="69"/>
      <c r="I25" s="69">
        <v>22.38</v>
      </c>
      <c r="J25" s="69"/>
      <c r="K25" s="69" t="s">
        <v>99</v>
      </c>
      <c r="L25" s="69"/>
      <c r="M25" s="69">
        <v>232.69</v>
      </c>
      <c r="N25" s="69"/>
      <c r="O25" s="69">
        <v>8.0500000000000007</v>
      </c>
      <c r="P25" s="69"/>
      <c r="Q25" s="69">
        <v>6.24</v>
      </c>
      <c r="R25" s="69"/>
      <c r="S25" s="69">
        <v>7.89</v>
      </c>
      <c r="T25" s="4"/>
      <c r="U25" s="3"/>
      <c r="V25" s="3"/>
      <c r="W25" s="2" t="s">
        <v>4</v>
      </c>
    </row>
    <row r="26" spans="1:23" s="7" customFormat="1" ht="20.100000000000001" customHeight="1" x14ac:dyDescent="0.3">
      <c r="A26" s="3"/>
      <c r="B26" s="6" t="s">
        <v>3</v>
      </c>
      <c r="C26" s="69">
        <v>205.19</v>
      </c>
      <c r="D26" s="69"/>
      <c r="E26" s="69">
        <v>7.96</v>
      </c>
      <c r="F26" s="69"/>
      <c r="G26" s="69">
        <v>50.06</v>
      </c>
      <c r="H26" s="69"/>
      <c r="I26" s="69">
        <v>84.21</v>
      </c>
      <c r="J26" s="69"/>
      <c r="K26" s="69" t="s">
        <v>99</v>
      </c>
      <c r="L26" s="69"/>
      <c r="M26" s="69">
        <v>46.74</v>
      </c>
      <c r="N26" s="69"/>
      <c r="O26" s="69">
        <v>7.87</v>
      </c>
      <c r="P26" s="69"/>
      <c r="Q26" s="69">
        <v>4.21</v>
      </c>
      <c r="R26" s="69"/>
      <c r="S26" s="69">
        <v>4.1399999999999997</v>
      </c>
      <c r="T26" s="4"/>
      <c r="U26" s="3"/>
      <c r="V26" s="3"/>
      <c r="W26" s="2" t="s">
        <v>2</v>
      </c>
    </row>
    <row r="27" spans="1:23" ht="20.100000000000001" customHeight="1" x14ac:dyDescent="0.3">
      <c r="A27" s="3"/>
      <c r="B27" s="6" t="s">
        <v>1</v>
      </c>
      <c r="C27" s="69">
        <v>100.35</v>
      </c>
      <c r="D27" s="69"/>
      <c r="E27" s="69" t="s">
        <v>99</v>
      </c>
      <c r="F27" s="69"/>
      <c r="G27" s="69">
        <v>21.05</v>
      </c>
      <c r="H27" s="69"/>
      <c r="I27" s="69">
        <v>18.97</v>
      </c>
      <c r="J27" s="69"/>
      <c r="K27" s="69" t="s">
        <v>99</v>
      </c>
      <c r="L27" s="69"/>
      <c r="M27" s="69">
        <v>33.770000000000003</v>
      </c>
      <c r="N27" s="69"/>
      <c r="O27" s="69">
        <v>14.12</v>
      </c>
      <c r="P27" s="69"/>
      <c r="Q27" s="69">
        <v>12.44</v>
      </c>
      <c r="R27" s="69"/>
      <c r="S27" s="69" t="s">
        <v>99</v>
      </c>
      <c r="T27" s="4"/>
      <c r="U27" s="3"/>
      <c r="V27" s="3"/>
      <c r="W27" s="2" t="s">
        <v>0</v>
      </c>
    </row>
    <row r="28" spans="1:23" ht="12" customHeight="1" x14ac:dyDescent="0.25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</row>
    <row r="29" spans="1:23" ht="18" customHeight="1" x14ac:dyDescent="0.25"/>
  </sheetData>
  <mergeCells count="17">
    <mergeCell ref="E5:T5"/>
    <mergeCell ref="C6:D6"/>
    <mergeCell ref="E6:T6"/>
    <mergeCell ref="U6:W6"/>
    <mergeCell ref="C7:D7"/>
    <mergeCell ref="E7:F8"/>
    <mergeCell ref="G7:H8"/>
    <mergeCell ref="I7:J8"/>
    <mergeCell ref="K7:L8"/>
    <mergeCell ref="M7:N8"/>
    <mergeCell ref="O7:P8"/>
    <mergeCell ref="Q7:R8"/>
    <mergeCell ref="S7:T8"/>
    <mergeCell ref="U7:W7"/>
    <mergeCell ref="U8:W8"/>
    <mergeCell ref="A7:B7"/>
    <mergeCell ref="A6:B6"/>
  </mergeCells>
  <pageMargins left="0.31496062992125984" right="0.31496062992125984" top="0.39370078740157483" bottom="0.70866141732283472" header="0.19685039370078741" footer="0.19685039370078741"/>
  <pageSetup paperSize="9" scale="94" orientation="landscape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E27"/>
  <sheetViews>
    <sheetView tabSelected="1" topLeftCell="A20" workbookViewId="0">
      <selection activeCell="X27" sqref="X27"/>
    </sheetView>
  </sheetViews>
  <sheetFormatPr defaultRowHeight="15.75" x14ac:dyDescent="0.25"/>
  <cols>
    <col min="1" max="1" width="5.5" style="1" customWidth="1"/>
    <col min="2" max="2" width="41.1640625" style="1" customWidth="1"/>
    <col min="3" max="3" width="11.83203125" style="1" customWidth="1"/>
    <col min="4" max="4" width="1.5" style="1" customWidth="1"/>
    <col min="5" max="5" width="8.33203125" style="1" customWidth="1"/>
    <col min="6" max="6" width="1.5" style="1" customWidth="1"/>
    <col min="7" max="7" width="8.33203125" style="1" customWidth="1"/>
    <col min="8" max="8" width="1.5" style="1" customWidth="1"/>
    <col min="9" max="9" width="8.33203125" style="1" customWidth="1"/>
    <col min="10" max="10" width="1.5" style="1" customWidth="1"/>
    <col min="11" max="11" width="8.33203125" style="1" customWidth="1"/>
    <col min="12" max="12" width="1.5" style="1" customWidth="1"/>
    <col min="13" max="13" width="8.33203125" style="1" customWidth="1"/>
    <col min="14" max="14" width="1.5" style="1" customWidth="1"/>
    <col min="15" max="15" width="8.33203125" style="1" customWidth="1"/>
    <col min="16" max="16" width="1.5" style="1" customWidth="1"/>
    <col min="17" max="17" width="6.1640625" style="1" customWidth="1"/>
    <col min="18" max="18" width="3.83203125" style="1" customWidth="1"/>
    <col min="19" max="19" width="9.5" style="1" customWidth="1"/>
    <col min="20" max="20" width="1.5" style="1" customWidth="1"/>
    <col min="21" max="22" width="3" style="1" customWidth="1"/>
    <col min="23" max="23" width="24.83203125" style="1" customWidth="1"/>
    <col min="24" max="24" width="5" style="1" customWidth="1"/>
    <col min="25" max="16384" width="9.33203125" style="1"/>
  </cols>
  <sheetData>
    <row r="2" spans="1:31" s="26" customFormat="1" ht="23.25" customHeight="1" x14ac:dyDescent="0.35">
      <c r="B2" s="29" t="s">
        <v>79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44"/>
      <c r="R2" s="29"/>
      <c r="S2" s="29"/>
      <c r="T2" s="29"/>
      <c r="U2" s="29"/>
      <c r="V2" s="29"/>
      <c r="W2" s="29"/>
    </row>
    <row r="3" spans="1:31" s="26" customFormat="1" ht="22.5" customHeight="1" x14ac:dyDescent="0.35">
      <c r="B3" s="29" t="s">
        <v>78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44"/>
      <c r="R3" s="29"/>
      <c r="S3" s="29"/>
      <c r="T3" s="29"/>
      <c r="U3" s="29"/>
      <c r="V3" s="29"/>
      <c r="W3" s="29"/>
    </row>
    <row r="4" spans="1:31" ht="5.25" customHeight="1" x14ac:dyDescent="0.35">
      <c r="A4" s="25"/>
      <c r="B4" s="25"/>
      <c r="C4" s="25"/>
      <c r="D4" s="25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26"/>
    </row>
    <row r="5" spans="1:31" s="13" customFormat="1" ht="21.75" customHeight="1" x14ac:dyDescent="0.3">
      <c r="A5" s="42"/>
      <c r="B5" s="41"/>
      <c r="C5" s="22"/>
      <c r="D5" s="21"/>
      <c r="E5" s="81" t="s">
        <v>43</v>
      </c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2"/>
      <c r="U5" s="40"/>
      <c r="V5" s="40"/>
      <c r="W5" s="39"/>
      <c r="X5" s="3"/>
    </row>
    <row r="6" spans="1:31" s="13" customFormat="1" ht="21" customHeight="1" x14ac:dyDescent="0.3">
      <c r="A6" s="80" t="s">
        <v>42</v>
      </c>
      <c r="B6" s="80"/>
      <c r="C6" s="83" t="s">
        <v>41</v>
      </c>
      <c r="D6" s="84"/>
      <c r="E6" s="79" t="s">
        <v>40</v>
      </c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85"/>
      <c r="U6" s="86" t="s">
        <v>39</v>
      </c>
      <c r="V6" s="86"/>
      <c r="W6" s="86"/>
      <c r="X6" s="14"/>
    </row>
    <row r="7" spans="1:31" s="13" customFormat="1" ht="21.75" customHeight="1" x14ac:dyDescent="0.3">
      <c r="A7" s="80" t="s">
        <v>38</v>
      </c>
      <c r="B7" s="80"/>
      <c r="C7" s="83" t="s">
        <v>37</v>
      </c>
      <c r="D7" s="84"/>
      <c r="E7" s="87" t="s">
        <v>77</v>
      </c>
      <c r="F7" s="88"/>
      <c r="G7" s="90" t="s">
        <v>35</v>
      </c>
      <c r="H7" s="91"/>
      <c r="I7" s="90" t="s">
        <v>34</v>
      </c>
      <c r="J7" s="91"/>
      <c r="K7" s="90" t="s">
        <v>33</v>
      </c>
      <c r="L7" s="91"/>
      <c r="M7" s="90" t="s">
        <v>32</v>
      </c>
      <c r="N7" s="91"/>
      <c r="O7" s="90" t="s">
        <v>31</v>
      </c>
      <c r="P7" s="91"/>
      <c r="Q7" s="90" t="s">
        <v>30</v>
      </c>
      <c r="R7" s="91"/>
      <c r="S7" s="74" t="s">
        <v>76</v>
      </c>
      <c r="T7" s="75"/>
      <c r="U7" s="78" t="s">
        <v>28</v>
      </c>
      <c r="V7" s="78"/>
      <c r="W7" s="78"/>
      <c r="X7" s="16"/>
    </row>
    <row r="8" spans="1:31" s="13" customFormat="1" ht="20.25" customHeight="1" x14ac:dyDescent="0.3">
      <c r="A8" s="19"/>
      <c r="B8" s="38"/>
      <c r="C8" s="18"/>
      <c r="D8" s="17"/>
      <c r="E8" s="89"/>
      <c r="F8" s="77"/>
      <c r="G8" s="92"/>
      <c r="H8" s="93"/>
      <c r="I8" s="92"/>
      <c r="J8" s="93"/>
      <c r="K8" s="92"/>
      <c r="L8" s="93"/>
      <c r="M8" s="92"/>
      <c r="N8" s="93"/>
      <c r="O8" s="92"/>
      <c r="P8" s="93"/>
      <c r="Q8" s="92"/>
      <c r="R8" s="93"/>
      <c r="S8" s="76"/>
      <c r="T8" s="77"/>
      <c r="U8" s="79"/>
      <c r="V8" s="79"/>
      <c r="W8" s="79"/>
      <c r="X8" s="14"/>
    </row>
    <row r="9" spans="1:31" s="13" customFormat="1" ht="4.5" customHeight="1" x14ac:dyDescent="0.3">
      <c r="A9" s="3"/>
      <c r="B9" s="37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3"/>
      <c r="S9" s="3"/>
      <c r="T9" s="10"/>
      <c r="U9" s="3"/>
      <c r="V9" s="3"/>
      <c r="W9" s="3"/>
      <c r="Y9" s="7"/>
      <c r="Z9" s="7"/>
      <c r="AA9" s="7"/>
      <c r="AB9" s="7"/>
      <c r="AC9" s="7"/>
      <c r="AD9" s="7"/>
      <c r="AE9" s="7"/>
    </row>
    <row r="10" spans="1:31" s="7" customFormat="1" ht="21.95" customHeight="1" x14ac:dyDescent="0.3">
      <c r="A10" s="3" t="s">
        <v>75</v>
      </c>
      <c r="B10" s="8"/>
      <c r="C10" s="66"/>
      <c r="D10" s="67"/>
      <c r="E10" s="66"/>
      <c r="F10" s="66"/>
      <c r="G10" s="66"/>
      <c r="H10" s="66"/>
      <c r="I10" s="66"/>
      <c r="J10" s="66"/>
      <c r="K10" s="68"/>
      <c r="L10" s="66"/>
      <c r="M10" s="66"/>
      <c r="N10" s="66"/>
      <c r="O10" s="66"/>
      <c r="P10" s="66"/>
      <c r="Q10" s="66"/>
      <c r="R10" s="67"/>
      <c r="S10" s="66"/>
      <c r="T10" s="4"/>
      <c r="U10" s="3"/>
      <c r="V10" s="3" t="s">
        <v>74</v>
      </c>
      <c r="W10" s="3"/>
    </row>
    <row r="11" spans="1:31" s="7" customFormat="1" ht="21.95" customHeight="1" x14ac:dyDescent="0.3">
      <c r="A11" s="3"/>
      <c r="B11" s="9" t="s">
        <v>73</v>
      </c>
      <c r="C11" s="69">
        <v>23.68</v>
      </c>
      <c r="D11" s="69"/>
      <c r="E11" s="69" t="s">
        <v>99</v>
      </c>
      <c r="F11" s="69"/>
      <c r="G11" s="69">
        <v>11.48</v>
      </c>
      <c r="H11" s="69"/>
      <c r="I11" s="69">
        <v>4.96</v>
      </c>
      <c r="J11" s="69"/>
      <c r="K11" s="69" t="s">
        <v>99</v>
      </c>
      <c r="L11" s="69"/>
      <c r="M11" s="69">
        <v>1.0900000000000001</v>
      </c>
      <c r="N11" s="69"/>
      <c r="O11" s="69">
        <v>2.02</v>
      </c>
      <c r="P11" s="69"/>
      <c r="Q11" s="69">
        <v>4.13</v>
      </c>
      <c r="R11" s="69"/>
      <c r="S11" s="69" t="s">
        <v>99</v>
      </c>
      <c r="T11" s="4"/>
      <c r="U11" s="3"/>
      <c r="V11" s="3"/>
      <c r="W11" s="2" t="s">
        <v>72</v>
      </c>
      <c r="X11" s="36"/>
    </row>
    <row r="12" spans="1:31" s="7" customFormat="1" ht="21.95" customHeight="1" x14ac:dyDescent="0.3">
      <c r="A12" s="3"/>
      <c r="B12" s="9" t="s">
        <v>71</v>
      </c>
      <c r="C12" s="69">
        <v>589.62</v>
      </c>
      <c r="D12" s="69"/>
      <c r="E12" s="69">
        <v>7.94</v>
      </c>
      <c r="F12" s="69"/>
      <c r="G12" s="69">
        <v>258.39999999999998</v>
      </c>
      <c r="H12" s="69"/>
      <c r="I12" s="69">
        <v>175.97</v>
      </c>
      <c r="J12" s="69"/>
      <c r="K12" s="69" t="s">
        <v>99</v>
      </c>
      <c r="L12" s="69"/>
      <c r="M12" s="69">
        <v>72.489999999999995</v>
      </c>
      <c r="N12" s="69"/>
      <c r="O12" s="69">
        <v>60.4</v>
      </c>
      <c r="P12" s="69"/>
      <c r="Q12" s="69">
        <v>1.0900000000000001</v>
      </c>
      <c r="R12" s="69"/>
      <c r="S12" s="69">
        <v>13.33</v>
      </c>
      <c r="T12" s="4"/>
      <c r="U12" s="3"/>
      <c r="V12" s="3"/>
      <c r="W12" s="2" t="s">
        <v>70</v>
      </c>
      <c r="X12" s="36"/>
    </row>
    <row r="13" spans="1:31" s="7" customFormat="1" ht="21.95" customHeight="1" x14ac:dyDescent="0.3">
      <c r="A13" s="3" t="s">
        <v>69</v>
      </c>
      <c r="B13" s="10"/>
      <c r="C13" s="72"/>
      <c r="D13" s="72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4"/>
      <c r="U13" s="3"/>
      <c r="V13" s="3" t="s">
        <v>68</v>
      </c>
      <c r="W13" s="3"/>
      <c r="Y13" s="1"/>
      <c r="Z13" s="1"/>
      <c r="AA13" s="1"/>
      <c r="AB13" s="1"/>
      <c r="AC13" s="1"/>
      <c r="AD13" s="1"/>
      <c r="AE13" s="1"/>
    </row>
    <row r="14" spans="1:31" ht="21.95" customHeight="1" x14ac:dyDescent="0.3">
      <c r="A14" s="3"/>
      <c r="B14" s="9" t="s">
        <v>67</v>
      </c>
      <c r="C14" s="72">
        <v>14.35</v>
      </c>
      <c r="D14" s="72"/>
      <c r="E14" s="69">
        <v>4.04</v>
      </c>
      <c r="F14" s="69"/>
      <c r="G14" s="69">
        <v>5.24</v>
      </c>
      <c r="H14" s="69"/>
      <c r="I14" s="69">
        <v>4.07</v>
      </c>
      <c r="J14" s="69"/>
      <c r="K14" s="69" t="s">
        <v>99</v>
      </c>
      <c r="L14" s="69"/>
      <c r="M14" s="69">
        <v>1</v>
      </c>
      <c r="N14" s="69"/>
      <c r="O14" s="69" t="s">
        <v>99</v>
      </c>
      <c r="P14" s="69"/>
      <c r="Q14" s="69" t="s">
        <v>99</v>
      </c>
      <c r="R14" s="69"/>
      <c r="S14" s="69" t="s">
        <v>99</v>
      </c>
      <c r="T14" s="4"/>
      <c r="U14" s="3"/>
      <c r="V14" s="3"/>
      <c r="W14" s="2" t="s">
        <v>66</v>
      </c>
      <c r="X14" s="36"/>
    </row>
    <row r="15" spans="1:31" ht="21.95" customHeight="1" x14ac:dyDescent="0.3">
      <c r="A15" s="3"/>
      <c r="B15" s="9" t="s">
        <v>65</v>
      </c>
      <c r="C15" s="72">
        <v>39.94</v>
      </c>
      <c r="D15" s="72"/>
      <c r="E15" s="69" t="s">
        <v>99</v>
      </c>
      <c r="F15" s="69"/>
      <c r="G15" s="69">
        <v>3.88</v>
      </c>
      <c r="H15" s="69"/>
      <c r="I15" s="69" t="s">
        <v>99</v>
      </c>
      <c r="J15" s="69"/>
      <c r="K15" s="69" t="s">
        <v>99</v>
      </c>
      <c r="L15" s="69"/>
      <c r="M15" s="69">
        <v>32.08</v>
      </c>
      <c r="N15" s="69"/>
      <c r="O15" s="69">
        <v>3.98</v>
      </c>
      <c r="P15" s="69"/>
      <c r="Q15" s="69" t="s">
        <v>99</v>
      </c>
      <c r="R15" s="69"/>
      <c r="S15" s="69" t="s">
        <v>99</v>
      </c>
      <c r="T15" s="4"/>
      <c r="U15" s="3"/>
      <c r="V15" s="3"/>
      <c r="W15" s="2" t="s">
        <v>64</v>
      </c>
      <c r="X15" s="36"/>
    </row>
    <row r="16" spans="1:31" ht="21.95" customHeight="1" x14ac:dyDescent="0.3">
      <c r="A16" s="3"/>
      <c r="B16" s="9" t="s">
        <v>63</v>
      </c>
      <c r="C16" s="72">
        <v>5.35</v>
      </c>
      <c r="D16" s="72"/>
      <c r="E16" s="69" t="s">
        <v>99</v>
      </c>
      <c r="F16" s="69"/>
      <c r="G16" s="69" t="s">
        <v>99</v>
      </c>
      <c r="H16" s="69"/>
      <c r="I16" s="69" t="s">
        <v>99</v>
      </c>
      <c r="J16" s="69"/>
      <c r="K16" s="69" t="s">
        <v>99</v>
      </c>
      <c r="L16" s="69"/>
      <c r="M16" s="69">
        <v>1</v>
      </c>
      <c r="N16" s="69"/>
      <c r="O16" s="69" t="s">
        <v>99</v>
      </c>
      <c r="P16" s="69"/>
      <c r="Q16" s="69" t="s">
        <v>99</v>
      </c>
      <c r="R16" s="69"/>
      <c r="S16" s="69">
        <v>4.3499999999999996</v>
      </c>
      <c r="T16" s="4"/>
      <c r="U16" s="3"/>
      <c r="V16" s="3"/>
      <c r="W16" s="2" t="s">
        <v>62</v>
      </c>
      <c r="X16" s="36"/>
    </row>
    <row r="17" spans="1:24" ht="21.95" customHeight="1" x14ac:dyDescent="0.3">
      <c r="A17" s="3" t="s">
        <v>61</v>
      </c>
      <c r="B17" s="10"/>
      <c r="C17" s="72">
        <v>552.46</v>
      </c>
      <c r="D17" s="72"/>
      <c r="E17" s="69">
        <v>11.65</v>
      </c>
      <c r="F17" s="69"/>
      <c r="G17" s="69">
        <v>217.33</v>
      </c>
      <c r="H17" s="69"/>
      <c r="I17" s="69">
        <v>153.08000000000001</v>
      </c>
      <c r="J17" s="69"/>
      <c r="K17" s="69" t="s">
        <v>99</v>
      </c>
      <c r="L17" s="69"/>
      <c r="M17" s="69">
        <v>122.91</v>
      </c>
      <c r="N17" s="69"/>
      <c r="O17" s="69">
        <v>43.55</v>
      </c>
      <c r="P17" s="69"/>
      <c r="Q17" s="69" t="s">
        <v>99</v>
      </c>
      <c r="R17" s="69"/>
      <c r="S17" s="69">
        <v>3.94</v>
      </c>
      <c r="T17" s="4"/>
      <c r="U17" s="3"/>
      <c r="V17" s="3" t="s">
        <v>60</v>
      </c>
      <c r="W17" s="3"/>
      <c r="X17" s="7"/>
    </row>
    <row r="18" spans="1:24" ht="21.95" customHeight="1" x14ac:dyDescent="0.3">
      <c r="A18" s="3" t="s">
        <v>59</v>
      </c>
      <c r="B18" s="10"/>
      <c r="C18" s="72">
        <v>532.41999999999996</v>
      </c>
      <c r="D18" s="72"/>
      <c r="E18" s="69">
        <v>117.78</v>
      </c>
      <c r="F18" s="69"/>
      <c r="G18" s="69">
        <v>274.86</v>
      </c>
      <c r="H18" s="69"/>
      <c r="I18" s="69">
        <v>89.65</v>
      </c>
      <c r="J18" s="69"/>
      <c r="K18" s="69" t="s">
        <v>99</v>
      </c>
      <c r="L18" s="69"/>
      <c r="M18" s="69">
        <v>45.98</v>
      </c>
      <c r="N18" s="69"/>
      <c r="O18" s="69">
        <v>4.1500000000000004</v>
      </c>
      <c r="P18" s="69"/>
      <c r="Q18" s="69" t="s">
        <v>99</v>
      </c>
      <c r="R18" s="69"/>
      <c r="S18" s="69" t="s">
        <v>99</v>
      </c>
      <c r="T18" s="4"/>
      <c r="U18" s="3"/>
      <c r="V18" s="3" t="s">
        <v>58</v>
      </c>
      <c r="W18" s="3"/>
      <c r="X18" s="7"/>
    </row>
    <row r="19" spans="1:24" ht="21.95" customHeight="1" x14ac:dyDescent="0.3">
      <c r="A19" s="12" t="s">
        <v>57</v>
      </c>
      <c r="B19" s="10"/>
      <c r="C19" s="72"/>
      <c r="D19" s="72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4"/>
      <c r="U19" s="12" t="s">
        <v>56</v>
      </c>
      <c r="V19" s="3"/>
      <c r="W19" s="3"/>
      <c r="X19" s="7"/>
    </row>
    <row r="20" spans="1:24" ht="21.95" customHeight="1" x14ac:dyDescent="0.3">
      <c r="A20" s="3" t="s">
        <v>55</v>
      </c>
      <c r="B20" s="10"/>
      <c r="C20" s="72">
        <v>26412.48</v>
      </c>
      <c r="D20" s="72"/>
      <c r="E20" s="69">
        <v>1551.56</v>
      </c>
      <c r="F20" s="69"/>
      <c r="G20" s="69">
        <v>10047.92</v>
      </c>
      <c r="H20" s="69"/>
      <c r="I20" s="69">
        <v>6866.37</v>
      </c>
      <c r="J20" s="69"/>
      <c r="K20" s="69" t="s">
        <v>99</v>
      </c>
      <c r="L20" s="69"/>
      <c r="M20" s="69">
        <v>5924.89</v>
      </c>
      <c r="N20" s="69"/>
      <c r="O20" s="69">
        <v>1213.42</v>
      </c>
      <c r="P20" s="69"/>
      <c r="Q20" s="69">
        <v>657.32</v>
      </c>
      <c r="R20" s="69"/>
      <c r="S20" s="69">
        <v>151</v>
      </c>
      <c r="T20" s="4"/>
      <c r="U20" s="3"/>
      <c r="V20" s="3" t="s">
        <v>54</v>
      </c>
      <c r="W20" s="3"/>
      <c r="X20" s="7"/>
    </row>
    <row r="21" spans="1:24" ht="21.95" customHeight="1" x14ac:dyDescent="0.3">
      <c r="A21" s="3" t="s">
        <v>53</v>
      </c>
      <c r="B21" s="10"/>
      <c r="C21" s="72">
        <v>382.51</v>
      </c>
      <c r="D21" s="72"/>
      <c r="E21" s="69">
        <v>15.53</v>
      </c>
      <c r="F21" s="69"/>
      <c r="G21" s="69">
        <v>68.66</v>
      </c>
      <c r="H21" s="69"/>
      <c r="I21" s="69">
        <v>59.27</v>
      </c>
      <c r="J21" s="69"/>
      <c r="K21" s="69" t="s">
        <v>99</v>
      </c>
      <c r="L21" s="69"/>
      <c r="M21" s="69">
        <v>93.28</v>
      </c>
      <c r="N21" s="69"/>
      <c r="O21" s="69">
        <v>81.010000000000005</v>
      </c>
      <c r="P21" s="69"/>
      <c r="Q21" s="69">
        <v>23.02</v>
      </c>
      <c r="R21" s="69"/>
      <c r="S21" s="69">
        <v>41.74</v>
      </c>
      <c r="T21" s="4"/>
      <c r="U21" s="3"/>
      <c r="V21" s="3" t="s">
        <v>52</v>
      </c>
      <c r="W21" s="3"/>
      <c r="X21" s="7"/>
    </row>
    <row r="22" spans="1:24" ht="21.95" customHeight="1" x14ac:dyDescent="0.3">
      <c r="A22" s="3" t="s">
        <v>51</v>
      </c>
      <c r="B22" s="10"/>
      <c r="C22" s="72">
        <v>180.59</v>
      </c>
      <c r="D22" s="72"/>
      <c r="E22" s="69">
        <v>24.04</v>
      </c>
      <c r="F22" s="69"/>
      <c r="G22" s="69">
        <v>49.58</v>
      </c>
      <c r="H22" s="69"/>
      <c r="I22" s="69">
        <v>52.87</v>
      </c>
      <c r="J22" s="69"/>
      <c r="K22" s="69" t="s">
        <v>99</v>
      </c>
      <c r="L22" s="69"/>
      <c r="M22" s="69">
        <v>43.22</v>
      </c>
      <c r="N22" s="69"/>
      <c r="O22" s="69">
        <v>5.74</v>
      </c>
      <c r="P22" s="69"/>
      <c r="Q22" s="69">
        <v>5.14</v>
      </c>
      <c r="R22" s="69"/>
      <c r="S22" s="69" t="s">
        <v>99</v>
      </c>
      <c r="T22" s="4"/>
      <c r="U22" s="3"/>
      <c r="V22" s="3" t="s">
        <v>50</v>
      </c>
      <c r="W22" s="3"/>
      <c r="X22" s="7"/>
    </row>
    <row r="23" spans="1:24" ht="21.95" customHeight="1" x14ac:dyDescent="0.3">
      <c r="A23" s="3" t="s">
        <v>49</v>
      </c>
      <c r="B23" s="10"/>
      <c r="C23" s="70">
        <v>940.34</v>
      </c>
      <c r="D23" s="70"/>
      <c r="E23" s="70">
        <v>25.33</v>
      </c>
      <c r="F23" s="70"/>
      <c r="G23" s="70">
        <v>288.23</v>
      </c>
      <c r="H23" s="70"/>
      <c r="I23" s="70">
        <v>280.2</v>
      </c>
      <c r="J23" s="70"/>
      <c r="K23" s="70" t="s">
        <v>99</v>
      </c>
      <c r="L23" s="70"/>
      <c r="M23" s="70">
        <v>286.83</v>
      </c>
      <c r="N23" s="70"/>
      <c r="O23" s="70">
        <v>28.84</v>
      </c>
      <c r="P23" s="70"/>
      <c r="Q23" s="70">
        <v>29.89</v>
      </c>
      <c r="R23" s="70"/>
      <c r="S23" s="70">
        <v>1.02</v>
      </c>
      <c r="T23" s="35"/>
      <c r="U23" s="3"/>
      <c r="V23" s="3" t="s">
        <v>48</v>
      </c>
      <c r="W23" s="3"/>
      <c r="X23" s="7"/>
    </row>
    <row r="24" spans="1:24" ht="8.25" customHeight="1" x14ac:dyDescent="0.25">
      <c r="A24" s="25"/>
      <c r="B24" s="34"/>
      <c r="C24" s="25"/>
      <c r="D24" s="25"/>
      <c r="E24" s="25"/>
      <c r="F24" s="25"/>
      <c r="G24" s="25"/>
      <c r="H24" s="25"/>
      <c r="I24" s="25"/>
      <c r="J24" s="25"/>
      <c r="K24" s="71"/>
      <c r="L24" s="25"/>
      <c r="M24" s="25"/>
      <c r="N24" s="25"/>
      <c r="O24" s="25"/>
      <c r="P24" s="25"/>
      <c r="Q24" s="25"/>
      <c r="R24" s="25"/>
      <c r="S24" s="25"/>
      <c r="T24" s="34"/>
      <c r="U24" s="25"/>
      <c r="V24" s="25"/>
      <c r="W24" s="25"/>
      <c r="X24" s="33"/>
    </row>
    <row r="25" spans="1:24" ht="3.75" customHeight="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</row>
    <row r="26" spans="1:24" x14ac:dyDescent="0.25">
      <c r="B26" s="32" t="s">
        <v>47</v>
      </c>
    </row>
    <row r="27" spans="1:24" x14ac:dyDescent="0.25">
      <c r="B27" s="31" t="s">
        <v>46</v>
      </c>
      <c r="X27" s="73"/>
    </row>
  </sheetData>
  <mergeCells count="17">
    <mergeCell ref="E5:T5"/>
    <mergeCell ref="C6:D6"/>
    <mergeCell ref="E6:T6"/>
    <mergeCell ref="U6:W6"/>
    <mergeCell ref="C7:D7"/>
    <mergeCell ref="E7:F8"/>
    <mergeCell ref="G7:H8"/>
    <mergeCell ref="I7:J8"/>
    <mergeCell ref="K7:L8"/>
    <mergeCell ref="M7:N8"/>
    <mergeCell ref="O7:P8"/>
    <mergeCell ref="Q7:R8"/>
    <mergeCell ref="S7:T8"/>
    <mergeCell ref="U7:W7"/>
    <mergeCell ref="U8:W8"/>
    <mergeCell ref="A6:B6"/>
    <mergeCell ref="A7:B7"/>
  </mergeCells>
  <pageMargins left="0.31496062992125984" right="0.19685039370078741" top="0.74803149606299213" bottom="0.11811023622047245" header="0.19685039370078741" footer="0.19685039370078741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29" workbookViewId="0">
      <selection activeCell="B29" sqref="B29:R41"/>
    </sheetView>
  </sheetViews>
  <sheetFormatPr defaultRowHeight="21" customHeight="1" x14ac:dyDescent="0.2"/>
  <cols>
    <col min="1" max="1" width="25.1640625" style="62" customWidth="1"/>
    <col min="2" max="2" width="12.83203125" style="62" customWidth="1"/>
    <col min="3" max="3" width="3.5" style="62" customWidth="1"/>
    <col min="4" max="4" width="16.5" style="62" customWidth="1"/>
    <col min="5" max="5" width="2.83203125" style="62" customWidth="1"/>
    <col min="6" max="6" width="17.1640625" style="62" customWidth="1"/>
    <col min="7" max="7" width="3.1640625" style="62" customWidth="1"/>
    <col min="8" max="8" width="17.6640625" style="62" customWidth="1"/>
    <col min="9" max="9" width="4.1640625" style="62" customWidth="1"/>
    <col min="10" max="10" width="17.1640625" style="62" customWidth="1"/>
    <col min="11" max="11" width="4.83203125" style="62" customWidth="1"/>
    <col min="12" max="12" width="17.33203125" style="62" customWidth="1"/>
    <col min="13" max="13" width="4.83203125" style="62" customWidth="1"/>
    <col min="14" max="14" width="18.6640625" style="62" customWidth="1"/>
    <col min="15" max="15" width="2.6640625" style="62" customWidth="1"/>
    <col min="16" max="16" width="17.6640625" style="62" customWidth="1"/>
    <col min="17" max="17" width="4.33203125" style="62" customWidth="1"/>
    <col min="18" max="18" width="13.6640625" style="62" customWidth="1"/>
    <col min="19" max="16384" width="9.33203125" style="62"/>
  </cols>
  <sheetData>
    <row r="1" spans="1:20" s="48" customFormat="1" ht="21" customHeight="1" x14ac:dyDescent="0.45">
      <c r="A1" s="45" t="s">
        <v>80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20" s="48" customFormat="1" ht="21" customHeight="1" x14ac:dyDescent="0.45">
      <c r="A2" s="49" t="s">
        <v>81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T2" s="50"/>
    </row>
    <row r="3" spans="1:20" s="48" customFormat="1" ht="21" customHeight="1" x14ac:dyDescent="0.45">
      <c r="A3" s="49"/>
      <c r="B3" s="46"/>
      <c r="C3" s="46"/>
      <c r="D3" s="46"/>
      <c r="E3" s="46"/>
      <c r="F3" s="46"/>
      <c r="G3" s="46"/>
      <c r="H3" s="46" t="s">
        <v>82</v>
      </c>
      <c r="I3" s="46"/>
      <c r="J3" s="46" t="s">
        <v>83</v>
      </c>
      <c r="K3" s="46"/>
      <c r="L3" s="46"/>
      <c r="M3" s="46"/>
      <c r="N3" s="46"/>
      <c r="O3" s="46"/>
      <c r="P3" s="46"/>
      <c r="Q3" s="46"/>
      <c r="R3" s="46"/>
    </row>
    <row r="4" spans="1:20" s="52" customFormat="1" ht="21" customHeight="1" x14ac:dyDescent="0.45">
      <c r="A4" s="94" t="s">
        <v>84</v>
      </c>
      <c r="B4" s="51"/>
      <c r="C4" s="63"/>
      <c r="D4" s="97" t="s">
        <v>85</v>
      </c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9"/>
    </row>
    <row r="5" spans="1:20" s="54" customFormat="1" ht="21" customHeight="1" x14ac:dyDescent="0.45">
      <c r="A5" s="95"/>
      <c r="B5" s="53" t="s">
        <v>37</v>
      </c>
      <c r="C5" s="53"/>
      <c r="D5" s="51" t="s">
        <v>86</v>
      </c>
      <c r="E5" s="51"/>
      <c r="F5" s="100" t="s">
        <v>35</v>
      </c>
      <c r="G5" s="64"/>
      <c r="H5" s="100" t="s">
        <v>34</v>
      </c>
      <c r="I5" s="64"/>
      <c r="J5" s="100" t="s">
        <v>33</v>
      </c>
      <c r="K5" s="64"/>
      <c r="L5" s="100" t="s">
        <v>32</v>
      </c>
      <c r="M5" s="64"/>
      <c r="N5" s="100" t="s">
        <v>31</v>
      </c>
      <c r="O5" s="64"/>
      <c r="P5" s="100" t="s">
        <v>30</v>
      </c>
      <c r="Q5" s="64"/>
      <c r="R5" s="102" t="s">
        <v>87</v>
      </c>
    </row>
    <row r="6" spans="1:20" s="54" customFormat="1" ht="21" customHeight="1" x14ac:dyDescent="0.45">
      <c r="A6" s="95"/>
      <c r="B6" s="55"/>
      <c r="C6" s="55"/>
      <c r="D6" s="56" t="s">
        <v>88</v>
      </c>
      <c r="E6" s="56"/>
      <c r="F6" s="101"/>
      <c r="G6" s="65"/>
      <c r="H6" s="101"/>
      <c r="I6" s="65"/>
      <c r="J6" s="101"/>
      <c r="K6" s="65"/>
      <c r="L6" s="101"/>
      <c r="M6" s="65"/>
      <c r="N6" s="101"/>
      <c r="O6" s="65"/>
      <c r="P6" s="101"/>
      <c r="Q6" s="65"/>
      <c r="R6" s="103"/>
    </row>
    <row r="7" spans="1:20" s="54" customFormat="1" ht="21" customHeight="1" x14ac:dyDescent="0.45">
      <c r="A7" s="95"/>
      <c r="B7" s="55"/>
      <c r="C7" s="55"/>
      <c r="D7" s="55" t="s">
        <v>89</v>
      </c>
      <c r="E7" s="55"/>
      <c r="F7" s="55" t="s">
        <v>90</v>
      </c>
      <c r="G7" s="55"/>
      <c r="H7" s="57" t="s">
        <v>91</v>
      </c>
      <c r="I7" s="55"/>
      <c r="J7" s="55" t="s">
        <v>92</v>
      </c>
      <c r="K7" s="55"/>
      <c r="L7" s="55" t="s">
        <v>93</v>
      </c>
      <c r="M7" s="55"/>
      <c r="N7" s="55" t="s">
        <v>94</v>
      </c>
      <c r="O7" s="55"/>
      <c r="P7" s="55" t="s">
        <v>95</v>
      </c>
      <c r="Q7" s="55"/>
      <c r="R7" s="58" t="s">
        <v>96</v>
      </c>
    </row>
    <row r="8" spans="1:20" s="54" customFormat="1" ht="21" customHeight="1" x14ac:dyDescent="0.45">
      <c r="A8" s="95"/>
      <c r="B8" s="55"/>
      <c r="C8" s="55"/>
      <c r="D8" s="55"/>
      <c r="E8" s="55"/>
      <c r="F8" s="55"/>
      <c r="G8" s="55"/>
      <c r="H8" s="59"/>
      <c r="I8" s="55"/>
      <c r="J8" s="55"/>
      <c r="K8" s="55"/>
      <c r="L8" s="55"/>
      <c r="M8" s="55"/>
      <c r="N8" s="55"/>
      <c r="O8" s="55"/>
      <c r="P8" s="55"/>
      <c r="Q8" s="55"/>
      <c r="R8" s="60" t="s">
        <v>97</v>
      </c>
    </row>
    <row r="9" spans="1:20" s="54" customFormat="1" ht="21" customHeight="1" x14ac:dyDescent="0.45">
      <c r="A9" s="96"/>
      <c r="B9" s="61">
        <v>1</v>
      </c>
      <c r="C9" s="61"/>
      <c r="D9" s="61">
        <f>B9+1</f>
        <v>2</v>
      </c>
      <c r="E9" s="61"/>
      <c r="F9" s="61">
        <f>D9+1</f>
        <v>3</v>
      </c>
      <c r="G9" s="61"/>
      <c r="H9" s="61">
        <f>F9+1</f>
        <v>4</v>
      </c>
      <c r="I9" s="61"/>
      <c r="J9" s="61">
        <f>H9+1</f>
        <v>5</v>
      </c>
      <c r="K9" s="61"/>
      <c r="L9" s="61">
        <f>J9+1</f>
        <v>6</v>
      </c>
      <c r="M9" s="61"/>
      <c r="N9" s="61">
        <f>L9+1</f>
        <v>7</v>
      </c>
      <c r="O9" s="61"/>
      <c r="P9" s="61">
        <f>N9+1</f>
        <v>8</v>
      </c>
      <c r="Q9" s="61"/>
      <c r="R9" s="61">
        <f t="shared" ref="R9" si="0">P9+1</f>
        <v>9</v>
      </c>
    </row>
    <row r="10" spans="1:20" ht="21" customHeight="1" x14ac:dyDescent="0.2">
      <c r="A10" s="62" t="s">
        <v>98</v>
      </c>
      <c r="B10" s="62" t="s">
        <v>99</v>
      </c>
      <c r="D10" s="62" t="s">
        <v>99</v>
      </c>
      <c r="F10" s="62" t="s">
        <v>99</v>
      </c>
      <c r="H10" s="62" t="s">
        <v>99</v>
      </c>
      <c r="J10" s="62" t="s">
        <v>99</v>
      </c>
      <c r="L10" s="62" t="s">
        <v>99</v>
      </c>
      <c r="N10" s="62" t="s">
        <v>99</v>
      </c>
      <c r="P10" s="62" t="s">
        <v>99</v>
      </c>
      <c r="R10" s="62" t="s">
        <v>99</v>
      </c>
    </row>
    <row r="11" spans="1:20" ht="21" customHeight="1" x14ac:dyDescent="0.2">
      <c r="A11" s="62" t="s">
        <v>100</v>
      </c>
      <c r="B11" s="62">
        <v>1782.5</v>
      </c>
      <c r="D11" s="62">
        <v>35.619999999999997</v>
      </c>
      <c r="F11" s="62">
        <v>399.91</v>
      </c>
      <c r="H11" s="62">
        <v>360.94</v>
      </c>
      <c r="J11" s="62" t="s">
        <v>99</v>
      </c>
      <c r="L11" s="62">
        <v>588.79999999999995</v>
      </c>
      <c r="N11" s="62">
        <v>239.88</v>
      </c>
      <c r="P11" s="62">
        <v>85.32</v>
      </c>
      <c r="R11" s="62">
        <v>72.03</v>
      </c>
    </row>
    <row r="12" spans="1:20" ht="21" customHeight="1" x14ac:dyDescent="0.2">
      <c r="A12" s="62" t="s">
        <v>101</v>
      </c>
      <c r="B12" s="62">
        <v>14929.76</v>
      </c>
      <c r="D12" s="62">
        <v>250.71</v>
      </c>
      <c r="F12" s="62">
        <v>6097.7</v>
      </c>
      <c r="H12" s="62">
        <v>4906.53</v>
      </c>
      <c r="J12" s="62" t="s">
        <v>99</v>
      </c>
      <c r="L12" s="62">
        <v>2971.25</v>
      </c>
      <c r="N12" s="62">
        <v>508.19</v>
      </c>
      <c r="P12" s="62">
        <v>178.51</v>
      </c>
      <c r="R12" s="62">
        <v>16.87</v>
      </c>
    </row>
    <row r="13" spans="1:20" ht="21" customHeight="1" x14ac:dyDescent="0.2">
      <c r="A13" s="62" t="s">
        <v>102</v>
      </c>
      <c r="B13" s="62" t="s">
        <v>99</v>
      </c>
      <c r="D13" s="62" t="s">
        <v>99</v>
      </c>
      <c r="F13" s="62" t="s">
        <v>99</v>
      </c>
      <c r="H13" s="62" t="s">
        <v>99</v>
      </c>
      <c r="J13" s="62" t="s">
        <v>99</v>
      </c>
      <c r="L13" s="62" t="s">
        <v>99</v>
      </c>
      <c r="N13" s="62" t="s">
        <v>99</v>
      </c>
      <c r="P13" s="62" t="s">
        <v>99</v>
      </c>
      <c r="R13" s="62" t="s">
        <v>99</v>
      </c>
    </row>
    <row r="14" spans="1:20" ht="21" customHeight="1" x14ac:dyDescent="0.2">
      <c r="A14" s="62" t="s">
        <v>103</v>
      </c>
      <c r="B14" s="62">
        <v>18935.61</v>
      </c>
      <c r="D14" s="62">
        <v>1233.54</v>
      </c>
      <c r="F14" s="62">
        <v>8030.74</v>
      </c>
      <c r="H14" s="62">
        <v>5449.22</v>
      </c>
      <c r="J14" s="62" t="s">
        <v>99</v>
      </c>
      <c r="L14" s="62">
        <v>3193.62</v>
      </c>
      <c r="N14" s="62">
        <v>584.91999999999996</v>
      </c>
      <c r="P14" s="62">
        <v>369.52</v>
      </c>
      <c r="R14" s="62">
        <v>74.05</v>
      </c>
    </row>
    <row r="15" spans="1:20" ht="21" customHeight="1" x14ac:dyDescent="0.2">
      <c r="A15" s="62" t="s">
        <v>104</v>
      </c>
      <c r="B15" s="62">
        <v>12515.42</v>
      </c>
      <c r="D15" s="62">
        <v>2038.03</v>
      </c>
      <c r="F15" s="62">
        <v>5479.42</v>
      </c>
      <c r="H15" s="62">
        <v>3016.03</v>
      </c>
      <c r="J15" s="62" t="s">
        <v>99</v>
      </c>
      <c r="L15" s="62">
        <v>1373.15</v>
      </c>
      <c r="N15" s="62">
        <v>301.60000000000002</v>
      </c>
      <c r="P15" s="62">
        <v>220.63</v>
      </c>
      <c r="R15" s="62">
        <v>86.56</v>
      </c>
    </row>
    <row r="16" spans="1:20" ht="21" customHeight="1" x14ac:dyDescent="0.2">
      <c r="A16" s="62" t="s">
        <v>105</v>
      </c>
      <c r="B16" s="62">
        <v>690.26</v>
      </c>
      <c r="D16" s="62">
        <v>73.97</v>
      </c>
      <c r="F16" s="62">
        <v>351.63</v>
      </c>
      <c r="H16" s="62">
        <v>143.97999999999999</v>
      </c>
      <c r="J16" s="62" t="s">
        <v>99</v>
      </c>
      <c r="L16" s="62">
        <v>90.57</v>
      </c>
      <c r="N16" s="62">
        <v>11.95</v>
      </c>
      <c r="P16" s="62">
        <v>13</v>
      </c>
      <c r="R16" s="62">
        <v>5.16</v>
      </c>
    </row>
    <row r="17" spans="1:18" ht="21" customHeight="1" x14ac:dyDescent="0.2">
      <c r="A17" s="62" t="s">
        <v>106</v>
      </c>
      <c r="B17" s="62" t="s">
        <v>99</v>
      </c>
      <c r="D17" s="62" t="s">
        <v>99</v>
      </c>
      <c r="F17" s="62" t="s">
        <v>99</v>
      </c>
      <c r="H17" s="62" t="s">
        <v>99</v>
      </c>
      <c r="J17" s="62" t="s">
        <v>99</v>
      </c>
      <c r="L17" s="62" t="s">
        <v>99</v>
      </c>
      <c r="N17" s="62" t="s">
        <v>99</v>
      </c>
      <c r="P17" s="62" t="s">
        <v>99</v>
      </c>
      <c r="R17" s="62" t="s">
        <v>99</v>
      </c>
    </row>
    <row r="18" spans="1:18" ht="21" customHeight="1" x14ac:dyDescent="0.2">
      <c r="A18" s="62" t="s">
        <v>107</v>
      </c>
      <c r="B18" s="62">
        <v>25475.87</v>
      </c>
      <c r="D18" s="62">
        <v>1740.55</v>
      </c>
      <c r="F18" s="62">
        <v>10614.2</v>
      </c>
      <c r="H18" s="62">
        <v>6725.18</v>
      </c>
      <c r="J18" s="62" t="s">
        <v>99</v>
      </c>
      <c r="L18" s="62">
        <v>5139.8500000000004</v>
      </c>
      <c r="N18" s="62">
        <v>872.57</v>
      </c>
      <c r="P18" s="62">
        <v>350.34</v>
      </c>
      <c r="R18" s="62">
        <v>33.18</v>
      </c>
    </row>
    <row r="19" spans="1:18" ht="21" customHeight="1" x14ac:dyDescent="0.2">
      <c r="A19" s="62" t="s">
        <v>103</v>
      </c>
      <c r="B19" s="62">
        <v>28352.97</v>
      </c>
      <c r="D19" s="62">
        <v>1404.17</v>
      </c>
      <c r="F19" s="62">
        <v>11520.99</v>
      </c>
      <c r="H19" s="62">
        <v>7940.3</v>
      </c>
      <c r="J19" s="62" t="s">
        <v>99</v>
      </c>
      <c r="L19" s="62">
        <v>5567.23</v>
      </c>
      <c r="N19" s="62">
        <v>1078.4100000000001</v>
      </c>
      <c r="P19" s="62">
        <v>589.17999999999995</v>
      </c>
      <c r="R19" s="62">
        <v>252.69</v>
      </c>
    </row>
    <row r="20" spans="1:18" ht="21" customHeight="1" x14ac:dyDescent="0.2">
      <c r="A20" s="62" t="s">
        <v>108</v>
      </c>
      <c r="B20" s="62" t="s">
        <v>99</v>
      </c>
      <c r="D20" s="62" t="s">
        <v>99</v>
      </c>
      <c r="F20" s="62" t="s">
        <v>99</v>
      </c>
      <c r="H20" s="62" t="s">
        <v>99</v>
      </c>
      <c r="J20" s="62" t="s">
        <v>99</v>
      </c>
      <c r="L20" s="62" t="s">
        <v>99</v>
      </c>
      <c r="N20" s="62" t="s">
        <v>99</v>
      </c>
      <c r="P20" s="62" t="s">
        <v>99</v>
      </c>
      <c r="R20" s="62" t="s">
        <v>99</v>
      </c>
    </row>
    <row r="21" spans="1:18" ht="21" customHeight="1" x14ac:dyDescent="0.2">
      <c r="A21" s="62" t="s">
        <v>107</v>
      </c>
      <c r="B21" s="62">
        <v>17411.849999999999</v>
      </c>
      <c r="D21" s="62">
        <v>1410.83</v>
      </c>
      <c r="F21" s="62">
        <v>7189.35</v>
      </c>
      <c r="H21" s="62">
        <v>4332.8</v>
      </c>
      <c r="J21" s="62" t="s">
        <v>99</v>
      </c>
      <c r="L21" s="62">
        <v>3617.01</v>
      </c>
      <c r="N21" s="62">
        <v>553.5</v>
      </c>
      <c r="P21" s="62">
        <v>204.96</v>
      </c>
      <c r="R21" s="62">
        <v>103.4</v>
      </c>
    </row>
    <row r="22" spans="1:18" ht="21" customHeight="1" x14ac:dyDescent="0.2">
      <c r="A22" s="62" t="s">
        <v>103</v>
      </c>
      <c r="B22" s="62">
        <v>19808.79</v>
      </c>
      <c r="D22" s="62">
        <v>1007.74</v>
      </c>
      <c r="F22" s="62">
        <v>8053.65</v>
      </c>
      <c r="H22" s="62">
        <v>5526.59</v>
      </c>
      <c r="J22" s="62" t="s">
        <v>99</v>
      </c>
      <c r="L22" s="62">
        <v>3608.21</v>
      </c>
      <c r="N22" s="62">
        <v>811.52</v>
      </c>
      <c r="P22" s="62">
        <v>638.94000000000005</v>
      </c>
      <c r="R22" s="62">
        <v>162.13999999999999</v>
      </c>
    </row>
    <row r="23" spans="1:18" ht="21" customHeight="1" x14ac:dyDescent="0.2">
      <c r="A23" s="62" t="s">
        <v>109</v>
      </c>
      <c r="B23" s="62" t="s">
        <v>99</v>
      </c>
      <c r="D23" s="62" t="s">
        <v>99</v>
      </c>
      <c r="F23" s="62" t="s">
        <v>99</v>
      </c>
      <c r="H23" s="62" t="s">
        <v>99</v>
      </c>
      <c r="J23" s="62" t="s">
        <v>99</v>
      </c>
      <c r="L23" s="62" t="s">
        <v>99</v>
      </c>
      <c r="N23" s="62" t="s">
        <v>99</v>
      </c>
      <c r="P23" s="62" t="s">
        <v>99</v>
      </c>
      <c r="R23" s="62" t="s">
        <v>99</v>
      </c>
    </row>
    <row r="24" spans="1:18" ht="21" customHeight="1" x14ac:dyDescent="0.2">
      <c r="A24" s="62" t="s">
        <v>107</v>
      </c>
      <c r="B24" s="62">
        <v>5505.56</v>
      </c>
      <c r="D24" s="62">
        <v>315.85000000000002</v>
      </c>
      <c r="F24" s="62">
        <v>1788.02</v>
      </c>
      <c r="H24" s="62">
        <v>1647.41</v>
      </c>
      <c r="J24" s="62" t="s">
        <v>99</v>
      </c>
      <c r="L24" s="62">
        <v>1525.81</v>
      </c>
      <c r="N24" s="62">
        <v>163.24</v>
      </c>
      <c r="P24" s="62">
        <v>43.99</v>
      </c>
      <c r="R24" s="62">
        <v>21.24</v>
      </c>
    </row>
    <row r="25" spans="1:18" ht="21" customHeight="1" x14ac:dyDescent="0.2">
      <c r="A25" s="62" t="s">
        <v>103</v>
      </c>
      <c r="B25" s="62">
        <v>324.97000000000003</v>
      </c>
      <c r="D25" s="62">
        <v>7.07</v>
      </c>
      <c r="F25" s="62">
        <v>40.65</v>
      </c>
      <c r="H25" s="62">
        <v>22.38</v>
      </c>
      <c r="J25" s="62" t="s">
        <v>99</v>
      </c>
      <c r="L25" s="62">
        <v>232.69</v>
      </c>
      <c r="N25" s="62">
        <v>8.0500000000000007</v>
      </c>
      <c r="P25" s="62">
        <v>6.24</v>
      </c>
      <c r="R25" s="62">
        <v>7.89</v>
      </c>
    </row>
    <row r="26" spans="1:18" ht="21" customHeight="1" x14ac:dyDescent="0.2">
      <c r="A26" s="62" t="s">
        <v>110</v>
      </c>
      <c r="B26" s="62">
        <v>205.19</v>
      </c>
      <c r="D26" s="62">
        <v>7.96</v>
      </c>
      <c r="F26" s="62">
        <v>50.06</v>
      </c>
      <c r="H26" s="62">
        <v>84.21</v>
      </c>
      <c r="J26" s="62" t="s">
        <v>99</v>
      </c>
      <c r="L26" s="62">
        <v>46.74</v>
      </c>
      <c r="N26" s="62">
        <v>7.87</v>
      </c>
      <c r="P26" s="62">
        <v>4.21</v>
      </c>
      <c r="R26" s="62">
        <v>4.1399999999999997</v>
      </c>
    </row>
    <row r="27" spans="1:18" ht="21" customHeight="1" x14ac:dyDescent="0.2">
      <c r="A27" s="62" t="s">
        <v>111</v>
      </c>
      <c r="B27" s="62">
        <v>100.35</v>
      </c>
      <c r="D27" s="62" t="s">
        <v>99</v>
      </c>
      <c r="F27" s="62">
        <v>21.05</v>
      </c>
      <c r="H27" s="62">
        <v>18.97</v>
      </c>
      <c r="J27" s="62" t="s">
        <v>99</v>
      </c>
      <c r="L27" s="62">
        <v>33.770000000000003</v>
      </c>
      <c r="N27" s="62">
        <v>14.12</v>
      </c>
      <c r="P27" s="62">
        <v>12.44</v>
      </c>
      <c r="R27" s="62" t="s">
        <v>99</v>
      </c>
    </row>
    <row r="28" spans="1:18" ht="21" customHeight="1" x14ac:dyDescent="0.2">
      <c r="A28" s="62" t="s">
        <v>112</v>
      </c>
      <c r="B28" s="62" t="s">
        <v>99</v>
      </c>
      <c r="D28" s="62" t="s">
        <v>99</v>
      </c>
      <c r="F28" s="62" t="s">
        <v>99</v>
      </c>
      <c r="H28" s="62" t="s">
        <v>99</v>
      </c>
      <c r="J28" s="62" t="s">
        <v>99</v>
      </c>
      <c r="L28" s="62" t="s">
        <v>99</v>
      </c>
      <c r="N28" s="62" t="s">
        <v>99</v>
      </c>
      <c r="P28" s="62" t="s">
        <v>99</v>
      </c>
      <c r="R28" s="62" t="s">
        <v>99</v>
      </c>
    </row>
    <row r="29" spans="1:18" ht="21" customHeight="1" x14ac:dyDescent="0.2">
      <c r="A29" s="62" t="s">
        <v>113</v>
      </c>
      <c r="B29" s="62">
        <v>23.68</v>
      </c>
      <c r="D29" s="62" t="s">
        <v>99</v>
      </c>
      <c r="F29" s="62">
        <v>11.48</v>
      </c>
      <c r="H29" s="62">
        <v>4.96</v>
      </c>
      <c r="J29" s="62" t="s">
        <v>99</v>
      </c>
      <c r="L29" s="62">
        <v>1.0900000000000001</v>
      </c>
      <c r="N29" s="62">
        <v>2.02</v>
      </c>
      <c r="P29" s="62">
        <v>4.13</v>
      </c>
      <c r="R29" s="62" t="s">
        <v>99</v>
      </c>
    </row>
    <row r="30" spans="1:18" ht="21" customHeight="1" x14ac:dyDescent="0.2">
      <c r="A30" s="62" t="s">
        <v>114</v>
      </c>
      <c r="B30" s="62">
        <v>589.62</v>
      </c>
      <c r="D30" s="62">
        <v>7.94</v>
      </c>
      <c r="F30" s="62">
        <v>258.39999999999998</v>
      </c>
      <c r="H30" s="62">
        <v>175.97</v>
      </c>
      <c r="J30" s="62" t="s">
        <v>99</v>
      </c>
      <c r="L30" s="62">
        <v>72.489999999999995</v>
      </c>
      <c r="N30" s="62">
        <v>60.4</v>
      </c>
      <c r="P30" s="62">
        <v>1.0900000000000001</v>
      </c>
      <c r="R30" s="62">
        <v>13.33</v>
      </c>
    </row>
    <row r="31" spans="1:18" ht="21" customHeight="1" x14ac:dyDescent="0.2">
      <c r="A31" s="62" t="s">
        <v>115</v>
      </c>
      <c r="B31" s="62" t="s">
        <v>99</v>
      </c>
      <c r="D31" s="62" t="s">
        <v>99</v>
      </c>
      <c r="F31" s="62" t="s">
        <v>99</v>
      </c>
      <c r="H31" s="62" t="s">
        <v>99</v>
      </c>
      <c r="J31" s="62" t="s">
        <v>99</v>
      </c>
      <c r="L31" s="62" t="s">
        <v>99</v>
      </c>
      <c r="N31" s="62" t="s">
        <v>99</v>
      </c>
      <c r="P31" s="62" t="s">
        <v>99</v>
      </c>
      <c r="R31" s="62" t="s">
        <v>99</v>
      </c>
    </row>
    <row r="32" spans="1:18" ht="21" customHeight="1" x14ac:dyDescent="0.2">
      <c r="A32" s="62" t="s">
        <v>116</v>
      </c>
      <c r="B32" s="62">
        <v>14.35</v>
      </c>
      <c r="D32" s="62">
        <v>4.04</v>
      </c>
      <c r="F32" s="62">
        <v>5.24</v>
      </c>
      <c r="H32" s="62">
        <v>4.07</v>
      </c>
      <c r="J32" s="62" t="s">
        <v>99</v>
      </c>
      <c r="L32" s="62">
        <v>1</v>
      </c>
      <c r="N32" s="62" t="s">
        <v>99</v>
      </c>
      <c r="P32" s="62" t="s">
        <v>99</v>
      </c>
      <c r="R32" s="62" t="s">
        <v>99</v>
      </c>
    </row>
    <row r="33" spans="1:18" ht="21" customHeight="1" x14ac:dyDescent="0.2">
      <c r="A33" s="62" t="s">
        <v>117</v>
      </c>
      <c r="B33" s="62">
        <v>39.94</v>
      </c>
      <c r="D33" s="62" t="s">
        <v>99</v>
      </c>
      <c r="F33" s="62">
        <v>3.88</v>
      </c>
      <c r="H33" s="62" t="s">
        <v>99</v>
      </c>
      <c r="J33" s="62" t="s">
        <v>99</v>
      </c>
      <c r="L33" s="62">
        <v>32.08</v>
      </c>
      <c r="N33" s="62">
        <v>3.98</v>
      </c>
      <c r="P33" s="62" t="s">
        <v>99</v>
      </c>
      <c r="R33" s="62" t="s">
        <v>99</v>
      </c>
    </row>
    <row r="34" spans="1:18" ht="21" customHeight="1" x14ac:dyDescent="0.2">
      <c r="A34" s="62" t="s">
        <v>118</v>
      </c>
      <c r="B34" s="62">
        <v>5.35</v>
      </c>
      <c r="D34" s="62" t="s">
        <v>99</v>
      </c>
      <c r="F34" s="62" t="s">
        <v>99</v>
      </c>
      <c r="H34" s="62" t="s">
        <v>99</v>
      </c>
      <c r="J34" s="62" t="s">
        <v>99</v>
      </c>
      <c r="L34" s="62">
        <v>1</v>
      </c>
      <c r="N34" s="62" t="s">
        <v>99</v>
      </c>
      <c r="P34" s="62" t="s">
        <v>99</v>
      </c>
      <c r="R34" s="62">
        <v>4.3499999999999996</v>
      </c>
    </row>
    <row r="35" spans="1:18" ht="21" customHeight="1" x14ac:dyDescent="0.2">
      <c r="A35" s="62" t="s">
        <v>119</v>
      </c>
      <c r="B35" s="62">
        <v>552.46</v>
      </c>
      <c r="D35" s="62">
        <v>11.65</v>
      </c>
      <c r="F35" s="62">
        <v>217.33</v>
      </c>
      <c r="H35" s="62">
        <v>153.08000000000001</v>
      </c>
      <c r="J35" s="62" t="s">
        <v>99</v>
      </c>
      <c r="L35" s="62">
        <v>122.91</v>
      </c>
      <c r="N35" s="62">
        <v>43.55</v>
      </c>
      <c r="P35" s="62" t="s">
        <v>99</v>
      </c>
      <c r="R35" s="62">
        <v>3.94</v>
      </c>
    </row>
    <row r="36" spans="1:18" ht="21" customHeight="1" x14ac:dyDescent="0.2">
      <c r="A36" s="62" t="s">
        <v>120</v>
      </c>
      <c r="B36" s="62">
        <v>532.41999999999996</v>
      </c>
      <c r="D36" s="62">
        <v>117.78</v>
      </c>
      <c r="F36" s="62">
        <v>274.86</v>
      </c>
      <c r="H36" s="62">
        <v>89.65</v>
      </c>
      <c r="J36" s="62" t="s">
        <v>99</v>
      </c>
      <c r="L36" s="62">
        <v>45.98</v>
      </c>
      <c r="N36" s="62">
        <v>4.1500000000000004</v>
      </c>
      <c r="P36" s="62" t="s">
        <v>99</v>
      </c>
      <c r="R36" s="62" t="s">
        <v>99</v>
      </c>
    </row>
    <row r="37" spans="1:18" ht="21" customHeight="1" x14ac:dyDescent="0.2">
      <c r="A37" s="62" t="s">
        <v>121</v>
      </c>
      <c r="B37" s="62" t="s">
        <v>99</v>
      </c>
      <c r="D37" s="62" t="s">
        <v>99</v>
      </c>
      <c r="F37" s="62" t="s">
        <v>99</v>
      </c>
      <c r="H37" s="62" t="s">
        <v>99</v>
      </c>
      <c r="J37" s="62" t="s">
        <v>99</v>
      </c>
      <c r="L37" s="62" t="s">
        <v>99</v>
      </c>
      <c r="N37" s="62" t="s">
        <v>99</v>
      </c>
      <c r="P37" s="62" t="s">
        <v>99</v>
      </c>
      <c r="R37" s="62" t="s">
        <v>99</v>
      </c>
    </row>
    <row r="38" spans="1:18" ht="21" customHeight="1" x14ac:dyDescent="0.2">
      <c r="A38" s="62" t="s">
        <v>100</v>
      </c>
      <c r="B38" s="62">
        <v>26412.48</v>
      </c>
      <c r="D38" s="62">
        <v>1551.56</v>
      </c>
      <c r="F38" s="62">
        <v>10047.92</v>
      </c>
      <c r="H38" s="62">
        <v>6866.37</v>
      </c>
      <c r="J38" s="62" t="s">
        <v>99</v>
      </c>
      <c r="L38" s="62">
        <v>5924.89</v>
      </c>
      <c r="N38" s="62">
        <v>1213.42</v>
      </c>
      <c r="P38" s="62">
        <v>657.32</v>
      </c>
      <c r="R38" s="62">
        <v>151</v>
      </c>
    </row>
    <row r="39" spans="1:18" ht="21" customHeight="1" x14ac:dyDescent="0.2">
      <c r="A39" s="62" t="s">
        <v>122</v>
      </c>
      <c r="B39" s="62">
        <v>382.51</v>
      </c>
      <c r="D39" s="62">
        <v>15.53</v>
      </c>
      <c r="F39" s="62">
        <v>68.66</v>
      </c>
      <c r="H39" s="62">
        <v>59.27</v>
      </c>
      <c r="J39" s="62" t="s">
        <v>99</v>
      </c>
      <c r="L39" s="62">
        <v>93.28</v>
      </c>
      <c r="N39" s="62">
        <v>81.010000000000005</v>
      </c>
      <c r="P39" s="62">
        <v>23.02</v>
      </c>
      <c r="R39" s="62">
        <v>41.74</v>
      </c>
    </row>
    <row r="40" spans="1:18" ht="21" customHeight="1" x14ac:dyDescent="0.2">
      <c r="A40" s="62" t="s">
        <v>123</v>
      </c>
      <c r="B40" s="62">
        <v>180.59</v>
      </c>
      <c r="D40" s="62">
        <v>24.04</v>
      </c>
      <c r="F40" s="62">
        <v>49.58</v>
      </c>
      <c r="H40" s="62">
        <v>52.87</v>
      </c>
      <c r="J40" s="62" t="s">
        <v>99</v>
      </c>
      <c r="L40" s="62">
        <v>43.22</v>
      </c>
      <c r="N40" s="62">
        <v>5.74</v>
      </c>
      <c r="P40" s="62">
        <v>5.14</v>
      </c>
      <c r="R40" s="62" t="s">
        <v>99</v>
      </c>
    </row>
    <row r="41" spans="1:18" ht="21" customHeight="1" x14ac:dyDescent="0.2">
      <c r="A41" s="62" t="s">
        <v>124</v>
      </c>
      <c r="B41" s="62">
        <v>940.34</v>
      </c>
      <c r="D41" s="62">
        <v>25.33</v>
      </c>
      <c r="F41" s="62">
        <v>288.23</v>
      </c>
      <c r="H41" s="62">
        <v>280.2</v>
      </c>
      <c r="J41" s="62" t="s">
        <v>99</v>
      </c>
      <c r="L41" s="62">
        <v>286.83</v>
      </c>
      <c r="N41" s="62">
        <v>28.84</v>
      </c>
      <c r="P41" s="62">
        <v>29.89</v>
      </c>
      <c r="R41" s="62">
        <v>1.02</v>
      </c>
    </row>
    <row r="43" spans="1:18" ht="21" customHeight="1" x14ac:dyDescent="0.2">
      <c r="A43" s="62" t="s">
        <v>125</v>
      </c>
    </row>
    <row r="44" spans="1:18" ht="21" customHeight="1" x14ac:dyDescent="0.2">
      <c r="A44" s="62" t="s">
        <v>126</v>
      </c>
    </row>
  </sheetData>
  <mergeCells count="9">
    <mergeCell ref="A4:A9"/>
    <mergeCell ref="D4:R4"/>
    <mergeCell ref="F5:F6"/>
    <mergeCell ref="H5:H6"/>
    <mergeCell ref="J5:J6"/>
    <mergeCell ref="L5:L6"/>
    <mergeCell ref="N5:N6"/>
    <mergeCell ref="P5:P6"/>
    <mergeCell ref="R5:R6"/>
  </mergeCells>
  <pageMargins left="0.51181102362204722" right="0.31496062992125984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14.3-114</vt:lpstr>
      <vt:lpstr>ตาราง 14.3(ต่อ)-115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nong</dc:creator>
  <cp:lastModifiedBy>nong</cp:lastModifiedBy>
  <cp:lastPrinted>2015-01-11T03:49:49Z</cp:lastPrinted>
  <dcterms:created xsi:type="dcterms:W3CDTF">2015-01-11T03:18:31Z</dcterms:created>
  <dcterms:modified xsi:type="dcterms:W3CDTF">2015-02-05T07:39:30Z</dcterms:modified>
</cp:coreProperties>
</file>