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45" yWindow="5025" windowWidth="19845" windowHeight="4470" tabRatio="598" firstSheet="1" activeTab="2"/>
  </bookViews>
  <sheets>
    <sheet name="laroux" sheetId="1" state="veryHidden" r:id="rId1"/>
    <sheet name="ตาราง 13.3" sheetId="9" r:id="rId2"/>
    <sheet name="ตาราง 13.3(ต่อ)" sheetId="10" r:id="rId3"/>
    <sheet name="Sheet1" sheetId="11" state="hidden" r:id="rId4"/>
  </sheets>
  <calcPr calcId="124519"/>
</workbook>
</file>

<file path=xl/calcChain.xml><?xml version="1.0" encoding="utf-8"?>
<calcChain xmlns="http://schemas.openxmlformats.org/spreadsheetml/2006/main">
  <c r="F9" i="11"/>
  <c r="H9" s="1"/>
  <c r="J9" s="1"/>
  <c r="L9" s="1"/>
  <c r="N9" s="1"/>
  <c r="P9" s="1"/>
  <c r="R9" s="1"/>
  <c r="D9"/>
</calcChain>
</file>

<file path=xl/sharedStrings.xml><?xml version="1.0" encoding="utf-8"?>
<sst xmlns="http://schemas.openxmlformats.org/spreadsheetml/2006/main" count="293" uniqueCount="127">
  <si>
    <t>Total</t>
  </si>
  <si>
    <t>6  -  9</t>
  </si>
  <si>
    <t>2  -  5</t>
  </si>
  <si>
    <t>10  -  19</t>
  </si>
  <si>
    <t>20  -  39</t>
  </si>
  <si>
    <t>40  -  59</t>
  </si>
  <si>
    <t>60  -  139</t>
  </si>
  <si>
    <t xml:space="preserve">Size of total area of holding (rai) </t>
  </si>
  <si>
    <t>ขนาดเนื้อที่ถือครองทั้งสิ้น  (ไร่)</t>
  </si>
  <si>
    <t>รวมทั้งสิ้น</t>
  </si>
  <si>
    <t xml:space="preserve">     รถแทรกเตอร์  4  ล้อ</t>
  </si>
  <si>
    <t>- ใช้เครื่องยนต์</t>
  </si>
  <si>
    <t>- ใช้มอเตอร์ไฟฟ้า</t>
  </si>
  <si>
    <t>- ใช้พลังงานธรรมชาติ</t>
  </si>
  <si>
    <t xml:space="preserve">    เครื่องสูบน้ำหรือระหัดวิดน้ำ</t>
  </si>
  <si>
    <t xml:space="preserve">    เครื่องพ่นยาปราบศัตรูพืช</t>
  </si>
  <si>
    <t xml:space="preserve">    เครื่องกำจัดวัชพืช</t>
  </si>
  <si>
    <t>Tractor  4  wheels</t>
  </si>
  <si>
    <t>Water pump</t>
  </si>
  <si>
    <t>- Engine</t>
  </si>
  <si>
    <t>- Electrical motor</t>
  </si>
  <si>
    <t>- Natural energy</t>
  </si>
  <si>
    <t>Sprayer</t>
  </si>
  <si>
    <t xml:space="preserve">- Manual </t>
  </si>
  <si>
    <t>Weeder</t>
  </si>
  <si>
    <t>- Combine harvester</t>
  </si>
  <si>
    <t>- ใช้แรงงานคน</t>
  </si>
  <si>
    <t>และอุปกรณ์การขนส่งเพื่อการเกษตร</t>
  </si>
  <si>
    <t xml:space="preserve">    เครื่องรีดนม (ใช้เครื่องยนต์)</t>
  </si>
  <si>
    <t xml:space="preserve">    รถบรรทุก  4  ล้อ</t>
  </si>
  <si>
    <t xml:space="preserve">    เรือ</t>
  </si>
  <si>
    <t xml:space="preserve">    เครื่องเก็บเกี่ยว (ใช้เครื่องยนต์)</t>
  </si>
  <si>
    <t>-  เครื่องนวดข้าวและธัญพืช</t>
  </si>
  <si>
    <t>-  เครื่องกะเทาะเมล็ดข้าวโพด</t>
  </si>
  <si>
    <t xml:space="preserve">Type of machinery </t>
  </si>
  <si>
    <t>and equipment</t>
  </si>
  <si>
    <t>Thresher</t>
  </si>
  <si>
    <t>Rice miller</t>
  </si>
  <si>
    <t>Milking machine</t>
  </si>
  <si>
    <t>- Corn sheller</t>
  </si>
  <si>
    <t>Truck  4 wheels</t>
  </si>
  <si>
    <t>Boat</t>
  </si>
  <si>
    <t>Tractor 2 wheels</t>
  </si>
  <si>
    <t>- Attach to tractor 2 wheels</t>
  </si>
  <si>
    <t xml:space="preserve">    รถบรรทุก  6  ล้อขึ้นไป</t>
  </si>
  <si>
    <t>Truck  6 wheels and over</t>
  </si>
  <si>
    <t>Planter and seeder</t>
  </si>
  <si>
    <t>Farm truck</t>
  </si>
  <si>
    <t>หมายเหตุ :  ผู้ถือครอง 1 รายอาจรายงานแหล่งที่มาของเครื่องจักรฯ ที่ใช้แต่ละชนิดได้มากกว่า 1 แหล่ง</t>
  </si>
  <si>
    <t>- ใช้แรงคน</t>
  </si>
  <si>
    <t>-  เครื่องสีฝัดข้าวและธัญพืช (ทำความสะอาด)</t>
  </si>
  <si>
    <t xml:space="preserve">    เครื่องสีข้าว</t>
  </si>
  <si>
    <t xml:space="preserve">    รถเกษตรกร </t>
  </si>
  <si>
    <t>- เครื่องเกี่ยวนวดข้าว</t>
  </si>
  <si>
    <t>Machinery and equipment</t>
  </si>
  <si>
    <t>- ใช้เครื่องยนต์ขับเคลื่อนด้วยตนเอง</t>
  </si>
  <si>
    <t>- ใช้พ่วงกับรถไถเดินตาม</t>
  </si>
  <si>
    <t>- ใช้พ่วงกับรถแทรกเตอร์ 4 ล้อ</t>
  </si>
  <si>
    <t>- Attach to tractor 4 wheels</t>
  </si>
  <si>
    <t>- Reaper (sugar)</t>
  </si>
  <si>
    <t>- Rice and cereal thresher</t>
  </si>
  <si>
    <t>- Rice and cereal winnower</t>
  </si>
  <si>
    <t xml:space="preserve">    เครื่องนวดหรือกะเทาะเมล็ด (เครื่องสี/รูด  ตู้สี/นวด) </t>
  </si>
  <si>
    <t>Harvesting machine</t>
  </si>
  <si>
    <t xml:space="preserve">    ต่ำกว่า 2   Under               </t>
  </si>
  <si>
    <t xml:space="preserve"> ต่ำกว่า 2   Under               </t>
  </si>
  <si>
    <t xml:space="preserve">    เครื่องปลูก</t>
  </si>
  <si>
    <t>- เครื่องเกี่ยวอ้อย</t>
  </si>
  <si>
    <t xml:space="preserve">    ชนิดของเครื่องจักร เครื่องมือ   </t>
  </si>
  <si>
    <r>
      <t xml:space="preserve">Note </t>
    </r>
    <r>
      <rPr>
        <sz val="10"/>
        <rFont val="TH SarabunPSK"/>
        <family val="2"/>
      </rPr>
      <t xml:space="preserve">  </t>
    </r>
    <r>
      <rPr>
        <sz val="12"/>
        <rFont val="TH SarabunPSK"/>
        <family val="2"/>
      </rPr>
      <t xml:space="preserve">   :</t>
    </r>
    <r>
      <rPr>
        <b/>
        <sz val="12"/>
        <rFont val="TH SarabunPSK"/>
        <family val="2"/>
      </rPr>
      <t xml:space="preserve">  </t>
    </r>
    <r>
      <rPr>
        <sz val="12"/>
        <rFont val="TH SarabunPSK"/>
        <family val="2"/>
      </rPr>
      <t>One holding may report each type of machinery and equipment used more than one sources.</t>
    </r>
  </si>
  <si>
    <t>140  ขึ้นไป  And over</t>
  </si>
  <si>
    <t xml:space="preserve"> 140  ขึ้นไป And over</t>
  </si>
  <si>
    <t xml:space="preserve">     รถไถเดินตาม</t>
  </si>
  <si>
    <t>ตาราง      15.3  จำนวนเครื่องจักรที่รายงานการใช้เครื่องจักร เครื่องมือ และอุปกรณ์การขนส่งเพื่อการเกษตรที่เป็นเจ้าของ  จำแนกตามขนาดเนื้อที่ถือครองทั้งสิ้น และชนิดของเครื่องจักรฯ</t>
  </si>
  <si>
    <t>TABLE  15.3   NUMBER OF MACHINERY AND EQUIPMENT OWNED BY HOLDER BY SIZE OF TOTAL AREA OF HOLDING AND TYPE OF MACHINERY AND EQUIPMENT</t>
  </si>
  <si>
    <t>CWT</t>
  </si>
  <si>
    <t>62</t>
  </si>
  <si>
    <t xml:space="preserve">              Type of machinery           and equipment</t>
  </si>
  <si>
    <t xml:space="preserve">Size of total area of  holding (rai) </t>
  </si>
  <si>
    <t xml:space="preserve">Under  2  </t>
  </si>
  <si>
    <t>140 And over</t>
  </si>
  <si>
    <t>(รวม 0)</t>
  </si>
  <si>
    <t xml:space="preserve">0.0000  -  1.4999  </t>
  </si>
  <si>
    <t xml:space="preserve"> 1.5000  -   5.4999</t>
  </si>
  <si>
    <t xml:space="preserve">                    5.5000  -   9.4999                   </t>
  </si>
  <si>
    <t>9.5000  - 19.4999</t>
  </si>
  <si>
    <t>19.5000 - 39.4999</t>
  </si>
  <si>
    <t>39.5000 - 59.4999</t>
  </si>
  <si>
    <t>59.5000 - 139.4999</t>
  </si>
  <si>
    <t xml:space="preserve">139.5000  ขึ้นไป    </t>
  </si>
  <si>
    <t>and over</t>
  </si>
  <si>
    <t xml:space="preserve">Machinery and equipment                           </t>
  </si>
  <si>
    <t xml:space="preserve">           -</t>
  </si>
  <si>
    <t xml:space="preserve">   - Tractor 4 wheels                             </t>
  </si>
  <si>
    <t xml:space="preserve">   - Tractor 2 wheels                             </t>
  </si>
  <si>
    <t xml:space="preserve">Water pump                                        </t>
  </si>
  <si>
    <t xml:space="preserve">   - Engine                                       </t>
  </si>
  <si>
    <t xml:space="preserve">   - Electrical motor                             </t>
  </si>
  <si>
    <t xml:space="preserve">   - Natural energy                               </t>
  </si>
  <si>
    <t xml:space="preserve">Sprayer                                           </t>
  </si>
  <si>
    <t xml:space="preserve">   - Manual                                       </t>
  </si>
  <si>
    <t xml:space="preserve">Weeder                                            </t>
  </si>
  <si>
    <t xml:space="preserve">Planter                                           </t>
  </si>
  <si>
    <t xml:space="preserve">   - Attach to tractor 2 wheels                   </t>
  </si>
  <si>
    <t xml:space="preserve">   - Attach to tractor 4 wheels                   </t>
  </si>
  <si>
    <t xml:space="preserve">Harvesting machine                                </t>
  </si>
  <si>
    <t xml:space="preserve">   - Reaper (sugar)                               </t>
  </si>
  <si>
    <t xml:space="preserve">   - Combine harvester                            </t>
  </si>
  <si>
    <t xml:space="preserve">Thresher                                          </t>
  </si>
  <si>
    <t xml:space="preserve">   - Rice and cereal thresher                     </t>
  </si>
  <si>
    <t xml:space="preserve">   - Corn sheller                                 </t>
  </si>
  <si>
    <t xml:space="preserve">   - Rice and cereal winnower                     </t>
  </si>
  <si>
    <t xml:space="preserve">Rice miller                                       </t>
  </si>
  <si>
    <t xml:space="preserve">Milking machine                                   </t>
  </si>
  <si>
    <t xml:space="preserve">Transportation equipment                          </t>
  </si>
  <si>
    <t xml:space="preserve">   - Tractor 6 wheels and over                    </t>
  </si>
  <si>
    <t xml:space="preserve">   - Boat                                         </t>
  </si>
  <si>
    <t xml:space="preserve">   - Farm truck                                   </t>
  </si>
  <si>
    <t xml:space="preserve">ที่มา :  </t>
  </si>
  <si>
    <t xml:space="preserve">Source :  </t>
  </si>
  <si>
    <t xml:space="preserve"> เครื่องจักรและเครื่องมือ</t>
  </si>
  <si>
    <t>ตาราง    13.3  จำนวนเครื่องจักร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</t>
  </si>
  <si>
    <t>Table    13.3  Number of machinery and equipment owned by holder by size of total  area of holding and type of machinery and equipment</t>
  </si>
  <si>
    <t>ตาราง  13.3   จำนวนเครื่องจักร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 (ต่อ)</t>
  </si>
  <si>
    <t>Table  13.3   Number of machinery and equipment owned by holder by size of total  area of holding and type of machinery and equipment (Contd.)</t>
  </si>
  <si>
    <t xml:space="preserve"> Transportation equipment</t>
  </si>
  <si>
    <t xml:space="preserve"> อุปกรณ์การขนส่งเพื่อการเกษตร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</si>
</sst>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1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7" fillId="2" borderId="0" xfId="0" applyFont="1" applyFill="1"/>
    <xf numFmtId="0" fontId="1" fillId="2" borderId="2" xfId="0" applyFont="1" applyFill="1" applyBorder="1"/>
    <xf numFmtId="0" fontId="5" fillId="2" borderId="6" xfId="0" applyFont="1" applyFill="1" applyBorder="1"/>
    <xf numFmtId="0" fontId="5" fillId="2" borderId="6" xfId="0" quotePrefix="1" applyFont="1" applyFill="1" applyBorder="1"/>
    <xf numFmtId="0" fontId="6" fillId="2" borderId="6" xfId="0" applyFont="1" applyFill="1" applyBorder="1" applyAlignment="1">
      <alignment horizontal="left"/>
    </xf>
    <xf numFmtId="0" fontId="7" fillId="2" borderId="6" xfId="0" applyFont="1" applyFill="1" applyBorder="1"/>
    <xf numFmtId="0" fontId="5" fillId="2" borderId="10" xfId="0" applyFont="1" applyFill="1" applyBorder="1"/>
    <xf numFmtId="0" fontId="5" fillId="2" borderId="5" xfId="0" applyFont="1" applyFill="1" applyBorder="1"/>
    <xf numFmtId="0" fontId="5" fillId="2" borderId="12" xfId="0" applyFont="1" applyFill="1" applyBorder="1" applyAlignment="1">
      <alignment horizontal="center"/>
    </xf>
    <xf numFmtId="0" fontId="7" fillId="2" borderId="0" xfId="0" quotePrefix="1" applyFont="1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7" xfId="0" applyFont="1" applyFill="1" applyBorder="1"/>
    <xf numFmtId="0" fontId="4" fillId="2" borderId="0" xfId="0" applyNumberFormat="1" applyFont="1" applyFill="1"/>
    <xf numFmtId="0" fontId="5" fillId="2" borderId="16" xfId="0" quotePrefix="1" applyFont="1" applyFill="1" applyBorder="1"/>
    <xf numFmtId="0" fontId="5" fillId="2" borderId="0" xfId="0" applyFont="1" applyFill="1" applyAlignment="1">
      <alignment textRotation="180"/>
    </xf>
    <xf numFmtId="0" fontId="4" fillId="2" borderId="0" xfId="0" applyFont="1" applyFill="1" applyAlignment="1">
      <alignment horizontal="right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49" fontId="5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49" fontId="5" fillId="0" borderId="17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17" xfId="0" quotePrefix="1" applyNumberFormat="1" applyFont="1" applyBorder="1" applyAlignment="1">
      <alignment horizontal="center" vertical="center" wrapText="1"/>
    </xf>
    <xf numFmtId="4" fontId="5" fillId="0" borderId="0" xfId="0" applyNumberFormat="1" applyFont="1"/>
    <xf numFmtId="49" fontId="5" fillId="0" borderId="21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22" xfId="0" quotePrefix="1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/>
    </xf>
    <xf numFmtId="49" fontId="5" fillId="0" borderId="21" xfId="0" applyNumberFormat="1" applyFont="1" applyBorder="1" applyAlignment="1">
      <alignment horizontal="center" vertical="top" wrapText="1"/>
    </xf>
    <xf numFmtId="49" fontId="5" fillId="0" borderId="22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 vertical="top" wrapText="1"/>
    </xf>
    <xf numFmtId="49" fontId="5" fillId="0" borderId="23" xfId="0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11" xfId="0" applyFont="1" applyFill="1" applyBorder="1"/>
    <xf numFmtId="187" fontId="5" fillId="0" borderId="0" xfId="1" applyNumberFormat="1" applyFont="1" applyBorder="1" applyAlignment="1">
      <alignment horizontal="right"/>
    </xf>
    <xf numFmtId="0" fontId="6" fillId="2" borderId="11" xfId="0" applyFont="1" applyFill="1" applyBorder="1"/>
    <xf numFmtId="0" fontId="1" fillId="2" borderId="12" xfId="0" applyFont="1" applyFill="1" applyBorder="1"/>
    <xf numFmtId="0" fontId="5" fillId="2" borderId="10" xfId="0" applyFont="1" applyFill="1" applyBorder="1" applyAlignment="1">
      <alignment horizontal="left" vertical="center"/>
    </xf>
    <xf numFmtId="0" fontId="1" fillId="2" borderId="24" xfId="0" applyFont="1" applyFill="1" applyBorder="1"/>
    <xf numFmtId="0" fontId="1" fillId="2" borderId="25" xfId="0" applyFont="1" applyFill="1" applyBorder="1"/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4" xfId="0" quotePrefix="1" applyFont="1" applyFill="1" applyBorder="1" applyAlignment="1">
      <alignment horizontal="center" vertical="center" wrapText="1"/>
    </xf>
    <xf numFmtId="0" fontId="5" fillId="2" borderId="15" xfId="0" quotePrefix="1" applyFont="1" applyFill="1" applyBorder="1" applyAlignment="1">
      <alignment horizontal="center" vertical="center" wrapText="1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49" fontId="5" fillId="0" borderId="17" xfId="0" quotePrefix="1" applyNumberFormat="1" applyFont="1" applyBorder="1" applyAlignment="1">
      <alignment horizontal="center" vertical="center" wrapText="1"/>
    </xf>
    <xf numFmtId="49" fontId="5" fillId="0" borderId="22" xfId="0" quotePrefix="1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1276350</xdr:colOff>
      <xdr:row>5</xdr:row>
      <xdr:rowOff>76200</xdr:rowOff>
    </xdr:from>
    <xdr:to>
      <xdr:col>3</xdr:col>
      <xdr:colOff>590550</xdr:colOff>
      <xdr:row>5</xdr:row>
      <xdr:rowOff>76200</xdr:rowOff>
    </xdr:to>
    <xdr:sp macro="" textlink="">
      <xdr:nvSpPr>
        <xdr:cNvPr id="2" name="Line 154"/>
        <xdr:cNvSpPr>
          <a:spLocks noChangeShapeType="1"/>
        </xdr:cNvSpPr>
      </xdr:nvSpPr>
      <xdr:spPr bwMode="auto">
        <a:xfrm>
          <a:off x="3067050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Z30"/>
  <sheetViews>
    <sheetView workbookViewId="0">
      <selection sqref="A1:A1048576"/>
    </sheetView>
  </sheetViews>
  <sheetFormatPr defaultRowHeight="15.75"/>
  <cols>
    <col min="1" max="1" width="3.1640625" style="1" customWidth="1"/>
    <col min="2" max="2" width="4" style="1" customWidth="1"/>
    <col min="3" max="3" width="32" style="1" customWidth="1"/>
    <col min="4" max="4" width="11.1640625" style="1" customWidth="1"/>
    <col min="5" max="5" width="1.83203125" style="1" customWidth="1"/>
    <col min="6" max="6" width="9.83203125" style="1" customWidth="1"/>
    <col min="7" max="7" width="1.83203125" style="1" customWidth="1"/>
    <col min="8" max="8" width="9.83203125" style="1" customWidth="1"/>
    <col min="9" max="9" width="1.83203125" style="1" customWidth="1"/>
    <col min="10" max="10" width="9.83203125" style="1" customWidth="1"/>
    <col min="11" max="11" width="1.83203125" style="1" customWidth="1"/>
    <col min="12" max="12" width="11.1640625" style="1" customWidth="1"/>
    <col min="13" max="13" width="1.83203125" style="1" customWidth="1"/>
    <col min="14" max="14" width="10.5" style="1" customWidth="1"/>
    <col min="15" max="15" width="1.83203125" style="1" customWidth="1"/>
    <col min="16" max="16" width="11.6640625" style="1" customWidth="1"/>
    <col min="17" max="17" width="1.83203125" style="1" customWidth="1"/>
    <col min="18" max="18" width="9.83203125" style="1" customWidth="1"/>
    <col min="19" max="19" width="1.83203125" style="1" customWidth="1"/>
    <col min="20" max="20" width="9.83203125" style="1" customWidth="1"/>
    <col min="21" max="21" width="1.83203125" style="1" customWidth="1"/>
    <col min="22" max="22" width="2.83203125" style="1" customWidth="1"/>
    <col min="23" max="23" width="2.6640625" style="1" customWidth="1"/>
    <col min="24" max="24" width="32" style="1" customWidth="1"/>
    <col min="25" max="25" width="3.33203125" style="1" customWidth="1"/>
    <col min="26" max="26" width="3.6640625" style="1" customWidth="1"/>
    <col min="27" max="16384" width="9.33203125" style="1"/>
  </cols>
  <sheetData>
    <row r="1" spans="2:26" s="3" customFormat="1" ht="20.25" customHeight="1">
      <c r="B1" s="2"/>
      <c r="R1" s="4"/>
    </row>
    <row r="2" spans="2:26" s="3" customFormat="1" ht="23.25" customHeight="1">
      <c r="C2" s="5" t="s">
        <v>121</v>
      </c>
      <c r="R2" s="4"/>
    </row>
    <row r="3" spans="2:26" s="3" customFormat="1" ht="21" customHeight="1">
      <c r="C3" s="31" t="s">
        <v>122</v>
      </c>
    </row>
    <row r="4" spans="2:26" ht="5.0999999999999996" customHeight="1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2:26" s="6" customFormat="1" ht="21" customHeight="1">
      <c r="B5" s="65"/>
      <c r="C5" s="35"/>
      <c r="D5" s="19"/>
      <c r="E5" s="20"/>
      <c r="F5" s="70" t="s">
        <v>8</v>
      </c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1"/>
      <c r="V5" s="38"/>
      <c r="W5" s="38"/>
      <c r="X5" s="20"/>
    </row>
    <row r="6" spans="2:26" s="6" customFormat="1" ht="20.100000000000001" customHeight="1">
      <c r="B6" s="68" t="s">
        <v>68</v>
      </c>
      <c r="C6" s="69"/>
      <c r="D6" s="72" t="s">
        <v>9</v>
      </c>
      <c r="E6" s="73"/>
      <c r="F6" s="74" t="s">
        <v>7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5"/>
      <c r="V6" s="76" t="s">
        <v>34</v>
      </c>
      <c r="W6" s="76"/>
      <c r="X6" s="73"/>
    </row>
    <row r="7" spans="2:26" s="6" customFormat="1" ht="27" customHeight="1">
      <c r="B7" s="68" t="s">
        <v>27</v>
      </c>
      <c r="C7" s="69"/>
      <c r="D7" s="72" t="s">
        <v>0</v>
      </c>
      <c r="E7" s="73"/>
      <c r="F7" s="77" t="s">
        <v>64</v>
      </c>
      <c r="G7" s="78"/>
      <c r="H7" s="81" t="s">
        <v>2</v>
      </c>
      <c r="I7" s="82"/>
      <c r="J7" s="81" t="s">
        <v>1</v>
      </c>
      <c r="K7" s="82"/>
      <c r="L7" s="81" t="s">
        <v>3</v>
      </c>
      <c r="M7" s="82"/>
      <c r="N7" s="81" t="s">
        <v>4</v>
      </c>
      <c r="O7" s="82"/>
      <c r="P7" s="81" t="s">
        <v>5</v>
      </c>
      <c r="Q7" s="82"/>
      <c r="R7" s="81" t="s">
        <v>6</v>
      </c>
      <c r="S7" s="82"/>
      <c r="T7" s="85" t="s">
        <v>71</v>
      </c>
      <c r="U7" s="86"/>
      <c r="V7" s="88" t="s">
        <v>35</v>
      </c>
      <c r="W7" s="88"/>
      <c r="X7" s="89"/>
      <c r="Y7" s="8"/>
      <c r="Z7" s="8"/>
    </row>
    <row r="8" spans="2:26" s="6" customFormat="1" ht="24" customHeight="1">
      <c r="B8" s="60"/>
      <c r="C8" s="26"/>
      <c r="D8" s="21"/>
      <c r="E8" s="40"/>
      <c r="F8" s="79"/>
      <c r="G8" s="80"/>
      <c r="H8" s="83"/>
      <c r="I8" s="84"/>
      <c r="J8" s="83"/>
      <c r="K8" s="84"/>
      <c r="L8" s="83"/>
      <c r="M8" s="84"/>
      <c r="N8" s="83"/>
      <c r="O8" s="84"/>
      <c r="P8" s="83"/>
      <c r="Q8" s="84"/>
      <c r="R8" s="83"/>
      <c r="S8" s="84"/>
      <c r="T8" s="87"/>
      <c r="U8" s="80"/>
      <c r="V8" s="74"/>
      <c r="W8" s="74"/>
      <c r="X8" s="75"/>
      <c r="Y8" s="9"/>
      <c r="Z8" s="10"/>
    </row>
    <row r="9" spans="2:26" s="6" customFormat="1" ht="5.0999999999999996" customHeight="1">
      <c r="B9" s="61"/>
      <c r="C9" s="39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10"/>
      <c r="T9" s="10"/>
      <c r="U9" s="15"/>
      <c r="V9" s="10"/>
      <c r="W9" s="10"/>
      <c r="X9" s="15"/>
    </row>
    <row r="10" spans="2:26" s="13" customFormat="1" ht="21" customHeight="1">
      <c r="B10" s="63" t="s">
        <v>120</v>
      </c>
      <c r="C10" s="15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18"/>
      <c r="V10" s="12" t="s">
        <v>54</v>
      </c>
      <c r="W10" s="12"/>
      <c r="X10" s="15"/>
    </row>
    <row r="11" spans="2:26" s="13" customFormat="1" ht="21" customHeight="1">
      <c r="B11" s="61" t="s">
        <v>10</v>
      </c>
      <c r="C11" s="15"/>
      <c r="D11" s="62">
        <v>10962.66</v>
      </c>
      <c r="E11" s="62"/>
      <c r="F11" s="62">
        <v>3.83</v>
      </c>
      <c r="G11" s="62"/>
      <c r="H11" s="62">
        <v>52.77</v>
      </c>
      <c r="I11" s="62"/>
      <c r="J11" s="62">
        <v>136.46</v>
      </c>
      <c r="K11" s="62"/>
      <c r="L11" s="62">
        <v>775.78</v>
      </c>
      <c r="M11" s="62"/>
      <c r="N11" s="62">
        <v>2389.33</v>
      </c>
      <c r="O11" s="62"/>
      <c r="P11" s="62">
        <v>2974.34</v>
      </c>
      <c r="Q11" s="62"/>
      <c r="R11" s="62">
        <v>3866.03</v>
      </c>
      <c r="S11" s="62"/>
      <c r="T11" s="62">
        <v>764.12</v>
      </c>
      <c r="U11" s="18"/>
      <c r="V11" s="10"/>
      <c r="W11" s="10" t="s">
        <v>17</v>
      </c>
      <c r="X11" s="15"/>
    </row>
    <row r="12" spans="2:26" s="13" customFormat="1" ht="21" customHeight="1">
      <c r="B12" s="61" t="s">
        <v>72</v>
      </c>
      <c r="C12" s="15"/>
      <c r="D12" s="62">
        <v>64396.33</v>
      </c>
      <c r="E12" s="62"/>
      <c r="F12" s="62">
        <v>264.98</v>
      </c>
      <c r="G12" s="62"/>
      <c r="H12" s="62">
        <v>2017.12</v>
      </c>
      <c r="I12" s="62"/>
      <c r="J12" s="62">
        <v>3135.1</v>
      </c>
      <c r="K12" s="62"/>
      <c r="L12" s="62">
        <v>12434.05</v>
      </c>
      <c r="M12" s="62"/>
      <c r="N12" s="62">
        <v>22381.27</v>
      </c>
      <c r="O12" s="62"/>
      <c r="P12" s="62">
        <v>12885</v>
      </c>
      <c r="Q12" s="62"/>
      <c r="R12" s="62">
        <v>10183.18</v>
      </c>
      <c r="S12" s="62"/>
      <c r="T12" s="62">
        <v>1095.6300000000001</v>
      </c>
      <c r="U12" s="18"/>
      <c r="V12" s="10"/>
      <c r="W12" s="10" t="s">
        <v>42</v>
      </c>
      <c r="X12" s="15"/>
    </row>
    <row r="13" spans="2:26" s="13" customFormat="1" ht="21" customHeight="1">
      <c r="B13" s="61" t="s">
        <v>14</v>
      </c>
      <c r="C13" s="15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18"/>
      <c r="V13" s="10"/>
      <c r="W13" s="10" t="s">
        <v>18</v>
      </c>
      <c r="X13" s="15"/>
    </row>
    <row r="14" spans="2:26" s="13" customFormat="1" ht="21" customHeight="1">
      <c r="B14" s="61"/>
      <c r="C14" s="16" t="s">
        <v>11</v>
      </c>
      <c r="D14" s="62">
        <v>27638.6</v>
      </c>
      <c r="E14" s="62"/>
      <c r="F14" s="62">
        <v>86.56</v>
      </c>
      <c r="G14" s="62"/>
      <c r="H14" s="62">
        <v>762.52</v>
      </c>
      <c r="I14" s="62"/>
      <c r="J14" s="62">
        <v>1295.3800000000001</v>
      </c>
      <c r="K14" s="62"/>
      <c r="L14" s="62">
        <v>4725.04</v>
      </c>
      <c r="M14" s="62"/>
      <c r="N14" s="62">
        <v>9218.86</v>
      </c>
      <c r="O14" s="62"/>
      <c r="P14" s="62">
        <v>6152.84</v>
      </c>
      <c r="Q14" s="62"/>
      <c r="R14" s="62">
        <v>4780.97</v>
      </c>
      <c r="S14" s="62"/>
      <c r="T14" s="62">
        <v>616.42999999999995</v>
      </c>
      <c r="U14" s="18"/>
      <c r="V14" s="10"/>
      <c r="W14" s="10"/>
      <c r="X14" s="16" t="s">
        <v>19</v>
      </c>
    </row>
    <row r="15" spans="2:26" s="13" customFormat="1" ht="21" customHeight="1">
      <c r="B15" s="61"/>
      <c r="C15" s="16" t="s">
        <v>12</v>
      </c>
      <c r="D15" s="62">
        <v>1841.35</v>
      </c>
      <c r="E15" s="62"/>
      <c r="F15" s="62">
        <v>66.67</v>
      </c>
      <c r="G15" s="62"/>
      <c r="H15" s="62">
        <v>185.24</v>
      </c>
      <c r="I15" s="62"/>
      <c r="J15" s="62">
        <v>121.31</v>
      </c>
      <c r="K15" s="62"/>
      <c r="L15" s="62">
        <v>297.19</v>
      </c>
      <c r="M15" s="62"/>
      <c r="N15" s="62">
        <v>512.70000000000005</v>
      </c>
      <c r="O15" s="62"/>
      <c r="P15" s="62">
        <v>330.07</v>
      </c>
      <c r="Q15" s="62"/>
      <c r="R15" s="62">
        <v>259.57</v>
      </c>
      <c r="S15" s="62"/>
      <c r="T15" s="62">
        <v>68.599999999999994</v>
      </c>
      <c r="U15" s="18"/>
      <c r="V15" s="10"/>
      <c r="W15" s="10"/>
      <c r="X15" s="16" t="s">
        <v>20</v>
      </c>
    </row>
    <row r="16" spans="2:26" s="13" customFormat="1" ht="21" customHeight="1">
      <c r="B16" s="61"/>
      <c r="C16" s="16" t="s">
        <v>13</v>
      </c>
      <c r="D16" s="62">
        <v>181.07</v>
      </c>
      <c r="E16" s="62"/>
      <c r="F16" s="62" t="s">
        <v>92</v>
      </c>
      <c r="G16" s="62"/>
      <c r="H16" s="62">
        <v>4.26</v>
      </c>
      <c r="I16" s="62"/>
      <c r="J16" s="62" t="s">
        <v>92</v>
      </c>
      <c r="K16" s="62"/>
      <c r="L16" s="62">
        <v>43.45</v>
      </c>
      <c r="M16" s="62"/>
      <c r="N16" s="62">
        <v>60.16</v>
      </c>
      <c r="O16" s="62"/>
      <c r="P16" s="62">
        <v>51.34</v>
      </c>
      <c r="Q16" s="62"/>
      <c r="R16" s="62">
        <v>20.86</v>
      </c>
      <c r="S16" s="62"/>
      <c r="T16" s="62">
        <v>1</v>
      </c>
      <c r="U16" s="18"/>
      <c r="V16" s="10"/>
      <c r="W16" s="10"/>
      <c r="X16" s="16" t="s">
        <v>21</v>
      </c>
    </row>
    <row r="17" spans="2:26" s="13" customFormat="1" ht="21" customHeight="1">
      <c r="B17" s="61" t="s">
        <v>15</v>
      </c>
      <c r="C17" s="17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18"/>
      <c r="V17" s="10"/>
      <c r="W17" s="10" t="s">
        <v>22</v>
      </c>
      <c r="X17" s="15"/>
    </row>
    <row r="18" spans="2:26" s="13" customFormat="1" ht="21" customHeight="1">
      <c r="B18" s="61"/>
      <c r="C18" s="16" t="s">
        <v>26</v>
      </c>
      <c r="D18" s="62">
        <v>20293.64</v>
      </c>
      <c r="E18" s="62"/>
      <c r="F18" s="62">
        <v>124.17</v>
      </c>
      <c r="G18" s="62"/>
      <c r="H18" s="62">
        <v>933.27</v>
      </c>
      <c r="I18" s="62"/>
      <c r="J18" s="62">
        <v>1173.74</v>
      </c>
      <c r="K18" s="62"/>
      <c r="L18" s="62">
        <v>4045.8</v>
      </c>
      <c r="M18" s="62"/>
      <c r="N18" s="62">
        <v>6702.64</v>
      </c>
      <c r="O18" s="62"/>
      <c r="P18" s="62">
        <v>3802.48</v>
      </c>
      <c r="Q18" s="62"/>
      <c r="R18" s="62">
        <v>3037</v>
      </c>
      <c r="S18" s="62"/>
      <c r="T18" s="62">
        <v>474.54</v>
      </c>
      <c r="U18" s="18"/>
      <c r="V18" s="10"/>
      <c r="W18" s="10"/>
      <c r="X18" s="16" t="s">
        <v>23</v>
      </c>
    </row>
    <row r="19" spans="2:26" s="13" customFormat="1" ht="21" customHeight="1">
      <c r="B19" s="61"/>
      <c r="C19" s="16" t="s">
        <v>11</v>
      </c>
      <c r="D19" s="62">
        <v>33651.15</v>
      </c>
      <c r="E19" s="62"/>
      <c r="F19" s="62">
        <v>97.03</v>
      </c>
      <c r="G19" s="62"/>
      <c r="H19" s="62">
        <v>1003.12</v>
      </c>
      <c r="I19" s="62"/>
      <c r="J19" s="62">
        <v>1625.15</v>
      </c>
      <c r="K19" s="62"/>
      <c r="L19" s="62">
        <v>6210.62</v>
      </c>
      <c r="M19" s="62"/>
      <c r="N19" s="62">
        <v>11349.26</v>
      </c>
      <c r="O19" s="62"/>
      <c r="P19" s="62">
        <v>7150.68</v>
      </c>
      <c r="Q19" s="62"/>
      <c r="R19" s="62">
        <v>5507.3</v>
      </c>
      <c r="S19" s="62"/>
      <c r="T19" s="62">
        <v>707.99</v>
      </c>
      <c r="U19" s="18"/>
      <c r="V19" s="10"/>
      <c r="W19" s="10"/>
      <c r="X19" s="16" t="s">
        <v>19</v>
      </c>
    </row>
    <row r="20" spans="2:26" s="13" customFormat="1" ht="21" customHeight="1">
      <c r="B20" s="61" t="s">
        <v>16</v>
      </c>
      <c r="C20" s="17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18"/>
      <c r="V20" s="10"/>
      <c r="W20" s="10" t="s">
        <v>24</v>
      </c>
      <c r="X20" s="15"/>
    </row>
    <row r="21" spans="2:26" s="13" customFormat="1" ht="21" customHeight="1">
      <c r="B21" s="61"/>
      <c r="C21" s="16" t="s">
        <v>26</v>
      </c>
      <c r="D21" s="62">
        <v>10746.39</v>
      </c>
      <c r="E21" s="62"/>
      <c r="F21" s="62">
        <v>101.58</v>
      </c>
      <c r="G21" s="62"/>
      <c r="H21" s="62">
        <v>527.39</v>
      </c>
      <c r="I21" s="62"/>
      <c r="J21" s="62">
        <v>580.04999999999995</v>
      </c>
      <c r="K21" s="62"/>
      <c r="L21" s="62">
        <v>2202.39</v>
      </c>
      <c r="M21" s="62"/>
      <c r="N21" s="62">
        <v>3475.38</v>
      </c>
      <c r="O21" s="62"/>
      <c r="P21" s="62">
        <v>2065.4</v>
      </c>
      <c r="Q21" s="62"/>
      <c r="R21" s="62">
        <v>1506.3</v>
      </c>
      <c r="S21" s="62"/>
      <c r="T21" s="62">
        <v>287.89999999999998</v>
      </c>
      <c r="U21" s="18"/>
      <c r="V21" s="10"/>
      <c r="W21" s="10"/>
      <c r="X21" s="16" t="s">
        <v>23</v>
      </c>
    </row>
    <row r="22" spans="2:26" s="13" customFormat="1" ht="21" customHeight="1">
      <c r="B22" s="61"/>
      <c r="C22" s="16" t="s">
        <v>11</v>
      </c>
      <c r="D22" s="62">
        <v>18126.73</v>
      </c>
      <c r="E22" s="62"/>
      <c r="F22" s="62">
        <v>50.43</v>
      </c>
      <c r="G22" s="62"/>
      <c r="H22" s="62">
        <v>480.02</v>
      </c>
      <c r="I22" s="62"/>
      <c r="J22" s="62">
        <v>867.12</v>
      </c>
      <c r="K22" s="62"/>
      <c r="L22" s="62">
        <v>3194.31</v>
      </c>
      <c r="M22" s="62"/>
      <c r="N22" s="62">
        <v>6257.36</v>
      </c>
      <c r="O22" s="62"/>
      <c r="P22" s="62">
        <v>3924.65</v>
      </c>
      <c r="Q22" s="62"/>
      <c r="R22" s="62">
        <v>2990.73</v>
      </c>
      <c r="S22" s="62"/>
      <c r="T22" s="62">
        <v>362.11</v>
      </c>
      <c r="U22" s="18"/>
      <c r="V22" s="10"/>
      <c r="W22" s="10"/>
      <c r="X22" s="16" t="s">
        <v>19</v>
      </c>
    </row>
    <row r="23" spans="2:26" s="13" customFormat="1" ht="21" customHeight="1">
      <c r="B23" s="61" t="s">
        <v>66</v>
      </c>
      <c r="C23" s="17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18"/>
      <c r="V23" s="10"/>
      <c r="W23" s="10" t="s">
        <v>46</v>
      </c>
      <c r="X23" s="16"/>
    </row>
    <row r="24" spans="2:26" s="13" customFormat="1" ht="21" customHeight="1">
      <c r="B24" s="61"/>
      <c r="C24" s="32" t="s">
        <v>49</v>
      </c>
      <c r="D24" s="62">
        <v>5332.63</v>
      </c>
      <c r="E24" s="62"/>
      <c r="F24" s="62">
        <v>74.16</v>
      </c>
      <c r="G24" s="62"/>
      <c r="H24" s="62">
        <v>264.76</v>
      </c>
      <c r="I24" s="62"/>
      <c r="J24" s="62">
        <v>306.04000000000002</v>
      </c>
      <c r="K24" s="62"/>
      <c r="L24" s="62">
        <v>1168.55</v>
      </c>
      <c r="M24" s="62"/>
      <c r="N24" s="62">
        <v>1773.23</v>
      </c>
      <c r="O24" s="62"/>
      <c r="P24" s="62">
        <v>903.02</v>
      </c>
      <c r="Q24" s="62"/>
      <c r="R24" s="62">
        <v>722.45</v>
      </c>
      <c r="S24" s="62"/>
      <c r="T24" s="62">
        <v>120.42</v>
      </c>
      <c r="U24" s="18"/>
      <c r="V24" s="10"/>
      <c r="W24" s="10"/>
      <c r="X24" s="16" t="s">
        <v>23</v>
      </c>
    </row>
    <row r="25" spans="2:26" s="13" customFormat="1" ht="21" customHeight="1">
      <c r="B25" s="61"/>
      <c r="C25" s="32" t="s">
        <v>55</v>
      </c>
      <c r="D25" s="62">
        <v>2261.92</v>
      </c>
      <c r="E25" s="62"/>
      <c r="F25" s="62" t="s">
        <v>92</v>
      </c>
      <c r="G25" s="62"/>
      <c r="H25" s="62">
        <v>6.26</v>
      </c>
      <c r="I25" s="62"/>
      <c r="J25" s="62">
        <v>46.18</v>
      </c>
      <c r="K25" s="62"/>
      <c r="L25" s="62">
        <v>262.04000000000002</v>
      </c>
      <c r="M25" s="62"/>
      <c r="N25" s="62">
        <v>617.34</v>
      </c>
      <c r="O25" s="62"/>
      <c r="P25" s="62">
        <v>555.51</v>
      </c>
      <c r="Q25" s="62"/>
      <c r="R25" s="62">
        <v>673.41</v>
      </c>
      <c r="S25" s="62"/>
      <c r="T25" s="62">
        <v>101.18</v>
      </c>
      <c r="U25" s="18"/>
      <c r="V25" s="10"/>
      <c r="W25" s="10"/>
      <c r="X25" s="16" t="s">
        <v>19</v>
      </c>
    </row>
    <row r="26" spans="2:26" s="13" customFormat="1" ht="21" customHeight="1">
      <c r="B26" s="61"/>
      <c r="C26" s="32" t="s">
        <v>56</v>
      </c>
      <c r="D26" s="62">
        <v>828.13</v>
      </c>
      <c r="E26" s="62"/>
      <c r="F26" s="62">
        <v>3.88</v>
      </c>
      <c r="G26" s="62"/>
      <c r="H26" s="62">
        <v>41.02</v>
      </c>
      <c r="I26" s="62"/>
      <c r="J26" s="62">
        <v>63.82</v>
      </c>
      <c r="K26" s="62"/>
      <c r="L26" s="62">
        <v>101.3</v>
      </c>
      <c r="M26" s="62"/>
      <c r="N26" s="62">
        <v>302.67</v>
      </c>
      <c r="O26" s="62"/>
      <c r="P26" s="62">
        <v>164.38</v>
      </c>
      <c r="Q26" s="62"/>
      <c r="R26" s="62">
        <v>122.52</v>
      </c>
      <c r="S26" s="62"/>
      <c r="T26" s="62">
        <v>28.54</v>
      </c>
      <c r="U26" s="18"/>
      <c r="V26" s="10"/>
      <c r="W26" s="10"/>
      <c r="X26" s="16" t="s">
        <v>43</v>
      </c>
    </row>
    <row r="27" spans="2:26" ht="21" customHeight="1">
      <c r="B27" s="61"/>
      <c r="C27" s="32" t="s">
        <v>57</v>
      </c>
      <c r="D27" s="62">
        <v>404.84</v>
      </c>
      <c r="E27" s="62"/>
      <c r="F27" s="62" t="s">
        <v>92</v>
      </c>
      <c r="G27" s="62"/>
      <c r="H27" s="62" t="s">
        <v>92</v>
      </c>
      <c r="I27" s="62"/>
      <c r="J27" s="62" t="s">
        <v>92</v>
      </c>
      <c r="K27" s="62"/>
      <c r="L27" s="62">
        <v>23.88</v>
      </c>
      <c r="M27" s="62"/>
      <c r="N27" s="62">
        <v>72.400000000000006</v>
      </c>
      <c r="O27" s="62"/>
      <c r="P27" s="62">
        <v>80.84</v>
      </c>
      <c r="Q27" s="62"/>
      <c r="R27" s="62">
        <v>117.57</v>
      </c>
      <c r="S27" s="62"/>
      <c r="T27" s="62">
        <v>110.15</v>
      </c>
      <c r="U27" s="18"/>
      <c r="V27" s="10"/>
      <c r="W27" s="10"/>
      <c r="X27" s="16" t="s">
        <v>58</v>
      </c>
    </row>
    <row r="28" spans="2:26" ht="12" customHeight="1">
      <c r="B28" s="64"/>
      <c r="C28" s="6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67"/>
      <c r="W28" s="14"/>
      <c r="X28" s="30"/>
    </row>
    <row r="29" spans="2:26" ht="18" customHeight="1"/>
    <row r="30" spans="2:26">
      <c r="Z30" s="33">
        <v>93</v>
      </c>
    </row>
  </sheetData>
  <mergeCells count="17">
    <mergeCell ref="V6:X6"/>
    <mergeCell ref="D7:E7"/>
    <mergeCell ref="F7:G8"/>
    <mergeCell ref="H7:I8"/>
    <mergeCell ref="J7:K8"/>
    <mergeCell ref="L7:M8"/>
    <mergeCell ref="N7:O8"/>
    <mergeCell ref="P7:Q8"/>
    <mergeCell ref="R7:S8"/>
    <mergeCell ref="T7:U8"/>
    <mergeCell ref="V7:X7"/>
    <mergeCell ref="V8:X8"/>
    <mergeCell ref="B7:C7"/>
    <mergeCell ref="B6:C6"/>
    <mergeCell ref="F5:U5"/>
    <mergeCell ref="D6:E6"/>
    <mergeCell ref="F6:U6"/>
  </mergeCells>
  <pageMargins left="0.31496062992125984" right="0.31496062992125984" top="0.59055118110236227" bottom="0.31496062992125984" header="0.19685039370078741" footer="0.19685039370078741"/>
  <pageSetup paperSize="9" scale="90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AF27"/>
  <sheetViews>
    <sheetView tabSelected="1" workbookViewId="0">
      <selection sqref="A1:A1048576"/>
    </sheetView>
  </sheetViews>
  <sheetFormatPr defaultRowHeight="15.75"/>
  <cols>
    <col min="1" max="1" width="5.6640625" style="1" customWidth="1"/>
    <col min="2" max="2" width="5.5" style="1" customWidth="1"/>
    <col min="3" max="3" width="41.1640625" style="1" customWidth="1"/>
    <col min="4" max="4" width="10.1640625" style="1" customWidth="1"/>
    <col min="5" max="5" width="1.5" style="1" customWidth="1"/>
    <col min="6" max="6" width="9.1640625" style="1" customWidth="1"/>
    <col min="7" max="7" width="1.5" style="1" customWidth="1"/>
    <col min="8" max="8" width="9.33203125" style="1" customWidth="1"/>
    <col min="9" max="9" width="1.5" style="1" customWidth="1"/>
    <col min="10" max="10" width="9.33203125" style="1" customWidth="1"/>
    <col min="11" max="11" width="1.5" style="1" customWidth="1"/>
    <col min="12" max="12" width="9.1640625" style="1" customWidth="1"/>
    <col min="13" max="13" width="1.5" style="1" customWidth="1"/>
    <col min="14" max="14" width="9" style="1" customWidth="1"/>
    <col min="15" max="15" width="1.5" style="1" customWidth="1"/>
    <col min="16" max="16" width="9.33203125" style="1" customWidth="1"/>
    <col min="17" max="17" width="1.5" style="1" customWidth="1"/>
    <col min="18" max="18" width="9.1640625" style="1" customWidth="1"/>
    <col min="19" max="19" width="1.5" style="1" customWidth="1"/>
    <col min="20" max="20" width="9.1640625" style="1" customWidth="1"/>
    <col min="21" max="21" width="1.5" style="1" customWidth="1"/>
    <col min="22" max="23" width="3" style="1" customWidth="1"/>
    <col min="24" max="24" width="28.6640625" style="1" customWidth="1"/>
    <col min="25" max="25" width="5" style="1" customWidth="1"/>
    <col min="26" max="16384" width="9.33203125" style="1"/>
  </cols>
  <sheetData>
    <row r="1" spans="2:32">
      <c r="Y1" s="33">
        <v>94</v>
      </c>
    </row>
    <row r="2" spans="2:32" s="3" customFormat="1" ht="23.25" customHeight="1">
      <c r="C2" s="5" t="s">
        <v>123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34"/>
      <c r="S2" s="5"/>
      <c r="T2" s="5"/>
      <c r="U2" s="5"/>
      <c r="V2" s="5"/>
      <c r="W2" s="5"/>
      <c r="X2" s="5"/>
    </row>
    <row r="3" spans="2:32" s="3" customFormat="1" ht="22.5" customHeight="1">
      <c r="C3" s="5" t="s">
        <v>124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4"/>
      <c r="S3" s="5"/>
      <c r="T3" s="5"/>
      <c r="U3" s="5"/>
      <c r="V3" s="5"/>
      <c r="W3" s="5"/>
      <c r="X3" s="5"/>
    </row>
    <row r="4" spans="2:32" ht="5.25" customHeight="1">
      <c r="B4" s="14"/>
      <c r="C4" s="14"/>
      <c r="D4" s="14"/>
      <c r="E4" s="14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3"/>
    </row>
    <row r="5" spans="2:32" s="6" customFormat="1" ht="21.75" customHeight="1">
      <c r="B5" s="59"/>
      <c r="C5" s="27"/>
      <c r="D5" s="19"/>
      <c r="E5" s="20"/>
      <c r="F5" s="70" t="s">
        <v>8</v>
      </c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1"/>
      <c r="V5" s="38"/>
      <c r="W5" s="38"/>
      <c r="X5" s="20"/>
      <c r="Y5" s="10"/>
    </row>
    <row r="6" spans="2:32" s="6" customFormat="1" ht="21" customHeight="1">
      <c r="B6" s="68" t="s">
        <v>68</v>
      </c>
      <c r="C6" s="69"/>
      <c r="D6" s="72" t="s">
        <v>9</v>
      </c>
      <c r="E6" s="73"/>
      <c r="F6" s="74" t="s">
        <v>7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5"/>
      <c r="V6" s="76" t="s">
        <v>34</v>
      </c>
      <c r="W6" s="76"/>
      <c r="X6" s="73"/>
      <c r="Y6" s="11"/>
    </row>
    <row r="7" spans="2:32" s="6" customFormat="1" ht="21.75" customHeight="1">
      <c r="B7" s="68" t="s">
        <v>27</v>
      </c>
      <c r="C7" s="69"/>
      <c r="D7" s="72" t="s">
        <v>0</v>
      </c>
      <c r="E7" s="73"/>
      <c r="F7" s="77" t="s">
        <v>65</v>
      </c>
      <c r="G7" s="78"/>
      <c r="H7" s="81" t="s">
        <v>2</v>
      </c>
      <c r="I7" s="82"/>
      <c r="J7" s="81" t="s">
        <v>1</v>
      </c>
      <c r="K7" s="82"/>
      <c r="L7" s="81" t="s">
        <v>3</v>
      </c>
      <c r="M7" s="82"/>
      <c r="N7" s="81" t="s">
        <v>4</v>
      </c>
      <c r="O7" s="82"/>
      <c r="P7" s="81" t="s">
        <v>5</v>
      </c>
      <c r="Q7" s="82"/>
      <c r="R7" s="81" t="s">
        <v>6</v>
      </c>
      <c r="S7" s="82"/>
      <c r="T7" s="85" t="s">
        <v>70</v>
      </c>
      <c r="U7" s="86"/>
      <c r="V7" s="88" t="s">
        <v>35</v>
      </c>
      <c r="W7" s="88"/>
      <c r="X7" s="89"/>
      <c r="Y7" s="9"/>
    </row>
    <row r="8" spans="2:32" s="6" customFormat="1" ht="20.25" customHeight="1">
      <c r="B8" s="60"/>
      <c r="C8" s="28"/>
      <c r="D8" s="21"/>
      <c r="E8" s="40"/>
      <c r="F8" s="79"/>
      <c r="G8" s="80"/>
      <c r="H8" s="83"/>
      <c r="I8" s="84"/>
      <c r="J8" s="83"/>
      <c r="K8" s="84"/>
      <c r="L8" s="83"/>
      <c r="M8" s="84"/>
      <c r="N8" s="83"/>
      <c r="O8" s="84"/>
      <c r="P8" s="83"/>
      <c r="Q8" s="84"/>
      <c r="R8" s="83"/>
      <c r="S8" s="84"/>
      <c r="T8" s="87"/>
      <c r="U8" s="80"/>
      <c r="V8" s="74"/>
      <c r="W8" s="74"/>
      <c r="X8" s="75"/>
      <c r="Y8" s="11"/>
    </row>
    <row r="9" spans="2:32" s="6" customFormat="1" ht="4.5" customHeight="1">
      <c r="B9" s="61"/>
      <c r="C9" s="37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10"/>
      <c r="T9" s="10"/>
      <c r="U9" s="15"/>
      <c r="V9" s="10"/>
      <c r="W9" s="10"/>
      <c r="X9" s="15"/>
      <c r="Z9" s="13"/>
      <c r="AA9" s="13"/>
      <c r="AB9" s="13"/>
      <c r="AC9" s="13"/>
      <c r="AD9" s="13"/>
      <c r="AE9" s="13"/>
      <c r="AF9" s="13"/>
    </row>
    <row r="10" spans="2:32" s="13" customFormat="1" ht="24" customHeight="1">
      <c r="B10" s="61" t="s">
        <v>31</v>
      </c>
      <c r="C10" s="17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18"/>
      <c r="V10" s="10"/>
      <c r="W10" s="10" t="s">
        <v>63</v>
      </c>
      <c r="X10" s="15"/>
    </row>
    <row r="11" spans="2:32" s="13" customFormat="1" ht="24" customHeight="1">
      <c r="B11" s="61"/>
      <c r="C11" s="16" t="s">
        <v>67</v>
      </c>
      <c r="D11" s="62">
        <v>125.46</v>
      </c>
      <c r="E11" s="62"/>
      <c r="F11" s="62" t="s">
        <v>92</v>
      </c>
      <c r="G11" s="62"/>
      <c r="H11" s="62" t="s">
        <v>92</v>
      </c>
      <c r="I11" s="62"/>
      <c r="J11" s="62">
        <v>8</v>
      </c>
      <c r="K11" s="62"/>
      <c r="L11" s="62">
        <v>16.29</v>
      </c>
      <c r="M11" s="62"/>
      <c r="N11" s="62">
        <v>12.79</v>
      </c>
      <c r="O11" s="62"/>
      <c r="P11" s="62">
        <v>20.04</v>
      </c>
      <c r="Q11" s="62"/>
      <c r="R11" s="62">
        <v>7.09</v>
      </c>
      <c r="S11" s="62"/>
      <c r="T11" s="62">
        <v>61.25</v>
      </c>
      <c r="U11" s="18"/>
      <c r="V11" s="10"/>
      <c r="W11" s="10"/>
      <c r="X11" s="16" t="s">
        <v>59</v>
      </c>
      <c r="Y11" s="22"/>
    </row>
    <row r="12" spans="2:32" s="13" customFormat="1" ht="24" customHeight="1">
      <c r="B12" s="61"/>
      <c r="C12" s="16" t="s">
        <v>53</v>
      </c>
      <c r="D12" s="62">
        <v>825.79</v>
      </c>
      <c r="E12" s="62"/>
      <c r="F12" s="62" t="s">
        <v>92</v>
      </c>
      <c r="G12" s="62"/>
      <c r="H12" s="62" t="s">
        <v>92</v>
      </c>
      <c r="I12" s="62"/>
      <c r="J12" s="62">
        <v>12.03</v>
      </c>
      <c r="K12" s="62"/>
      <c r="L12" s="62">
        <v>108.8</v>
      </c>
      <c r="M12" s="62"/>
      <c r="N12" s="62">
        <v>253.71</v>
      </c>
      <c r="O12" s="62"/>
      <c r="P12" s="62">
        <v>232.24</v>
      </c>
      <c r="Q12" s="62"/>
      <c r="R12" s="62">
        <v>206.59</v>
      </c>
      <c r="S12" s="62"/>
      <c r="T12" s="62">
        <v>12.42</v>
      </c>
      <c r="U12" s="18"/>
      <c r="V12" s="10"/>
      <c r="W12" s="10"/>
      <c r="X12" s="16" t="s">
        <v>25</v>
      </c>
      <c r="Y12" s="22"/>
    </row>
    <row r="13" spans="2:32" s="13" customFormat="1" ht="24" customHeight="1">
      <c r="B13" s="61" t="s">
        <v>62</v>
      </c>
      <c r="C13" s="15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18"/>
      <c r="V13" s="10"/>
      <c r="W13" s="10" t="s">
        <v>36</v>
      </c>
      <c r="X13" s="15"/>
      <c r="Z13" s="1"/>
      <c r="AA13" s="1"/>
      <c r="AB13" s="1"/>
      <c r="AC13" s="1"/>
      <c r="AD13" s="1"/>
      <c r="AE13" s="1"/>
      <c r="AF13" s="1"/>
    </row>
    <row r="14" spans="2:32" ht="24" customHeight="1">
      <c r="B14" s="61"/>
      <c r="C14" s="16" t="s">
        <v>32</v>
      </c>
      <c r="D14" s="62">
        <v>121.71</v>
      </c>
      <c r="E14" s="62"/>
      <c r="F14" s="62" t="s">
        <v>92</v>
      </c>
      <c r="G14" s="62"/>
      <c r="H14" s="62">
        <v>3.95</v>
      </c>
      <c r="I14" s="62"/>
      <c r="J14" s="62" t="s">
        <v>92</v>
      </c>
      <c r="K14" s="62"/>
      <c r="L14" s="62">
        <v>20.49</v>
      </c>
      <c r="M14" s="62"/>
      <c r="N14" s="62">
        <v>36.75</v>
      </c>
      <c r="O14" s="62"/>
      <c r="P14" s="62">
        <v>48.46</v>
      </c>
      <c r="Q14" s="62"/>
      <c r="R14" s="62">
        <v>7.96</v>
      </c>
      <c r="S14" s="62"/>
      <c r="T14" s="62">
        <v>4.0999999999999996</v>
      </c>
      <c r="U14" s="18"/>
      <c r="V14" s="10"/>
      <c r="W14" s="10"/>
      <c r="X14" s="16" t="s">
        <v>60</v>
      </c>
      <c r="Y14" s="22"/>
    </row>
    <row r="15" spans="2:32" ht="24" customHeight="1">
      <c r="B15" s="61"/>
      <c r="C15" s="16" t="s">
        <v>33</v>
      </c>
      <c r="D15" s="62">
        <v>16.170000000000002</v>
      </c>
      <c r="E15" s="62"/>
      <c r="F15" s="62" t="s">
        <v>92</v>
      </c>
      <c r="G15" s="62"/>
      <c r="H15" s="62" t="s">
        <v>92</v>
      </c>
      <c r="I15" s="62"/>
      <c r="J15" s="62" t="s">
        <v>92</v>
      </c>
      <c r="K15" s="62"/>
      <c r="L15" s="62" t="s">
        <v>92</v>
      </c>
      <c r="M15" s="62"/>
      <c r="N15" s="62">
        <v>3.89</v>
      </c>
      <c r="O15" s="62"/>
      <c r="P15" s="62">
        <v>8.44</v>
      </c>
      <c r="Q15" s="62"/>
      <c r="R15" s="62">
        <v>3.84</v>
      </c>
      <c r="S15" s="62"/>
      <c r="T15" s="62" t="s">
        <v>92</v>
      </c>
      <c r="U15" s="18"/>
      <c r="V15" s="10"/>
      <c r="W15" s="10"/>
      <c r="X15" s="16" t="s">
        <v>39</v>
      </c>
      <c r="Y15" s="22"/>
    </row>
    <row r="16" spans="2:32" ht="24" customHeight="1">
      <c r="B16" s="61"/>
      <c r="C16" s="16" t="s">
        <v>50</v>
      </c>
      <c r="D16" s="62">
        <v>63.66</v>
      </c>
      <c r="E16" s="62"/>
      <c r="F16" s="62" t="s">
        <v>92</v>
      </c>
      <c r="G16" s="62"/>
      <c r="H16" s="62" t="s">
        <v>92</v>
      </c>
      <c r="I16" s="62"/>
      <c r="J16" s="62" t="s">
        <v>92</v>
      </c>
      <c r="K16" s="62"/>
      <c r="L16" s="62">
        <v>11.87</v>
      </c>
      <c r="M16" s="62"/>
      <c r="N16" s="62">
        <v>20.12</v>
      </c>
      <c r="O16" s="62"/>
      <c r="P16" s="62">
        <v>19.71</v>
      </c>
      <c r="Q16" s="62"/>
      <c r="R16" s="62">
        <v>11.96</v>
      </c>
      <c r="S16" s="62"/>
      <c r="T16" s="62" t="s">
        <v>92</v>
      </c>
      <c r="U16" s="18"/>
      <c r="V16" s="10"/>
      <c r="W16" s="10"/>
      <c r="X16" s="16" t="s">
        <v>61</v>
      </c>
      <c r="Y16" s="22"/>
    </row>
    <row r="17" spans="2:25" ht="24" customHeight="1">
      <c r="B17" s="61" t="s">
        <v>51</v>
      </c>
      <c r="C17" s="15"/>
      <c r="D17" s="62">
        <v>183.73</v>
      </c>
      <c r="E17" s="62"/>
      <c r="F17" s="62">
        <v>8.1300000000000008</v>
      </c>
      <c r="G17" s="62"/>
      <c r="H17" s="62" t="s">
        <v>92</v>
      </c>
      <c r="I17" s="62"/>
      <c r="J17" s="62">
        <v>3.91</v>
      </c>
      <c r="K17" s="62"/>
      <c r="L17" s="62">
        <v>32.26</v>
      </c>
      <c r="M17" s="62"/>
      <c r="N17" s="62">
        <v>65.87</v>
      </c>
      <c r="O17" s="62"/>
      <c r="P17" s="62">
        <v>49.37</v>
      </c>
      <c r="Q17" s="62"/>
      <c r="R17" s="62">
        <v>24.19</v>
      </c>
      <c r="S17" s="62"/>
      <c r="T17" s="62" t="s">
        <v>92</v>
      </c>
      <c r="U17" s="18"/>
      <c r="V17" s="10"/>
      <c r="W17" s="10" t="s">
        <v>37</v>
      </c>
      <c r="X17" s="15"/>
      <c r="Y17" s="13"/>
    </row>
    <row r="18" spans="2:25" ht="24" customHeight="1">
      <c r="B18" s="61" t="s">
        <v>28</v>
      </c>
      <c r="C18" s="15"/>
      <c r="D18" s="62">
        <v>7.92</v>
      </c>
      <c r="E18" s="62"/>
      <c r="F18" s="62" t="s">
        <v>92</v>
      </c>
      <c r="G18" s="62"/>
      <c r="H18" s="62" t="s">
        <v>92</v>
      </c>
      <c r="I18" s="62"/>
      <c r="J18" s="62" t="s">
        <v>92</v>
      </c>
      <c r="K18" s="62"/>
      <c r="L18" s="62" t="s">
        <v>92</v>
      </c>
      <c r="M18" s="62"/>
      <c r="N18" s="62">
        <v>7.92</v>
      </c>
      <c r="O18" s="62"/>
      <c r="P18" s="62" t="s">
        <v>92</v>
      </c>
      <c r="Q18" s="62"/>
      <c r="R18" s="62" t="s">
        <v>92</v>
      </c>
      <c r="S18" s="62"/>
      <c r="T18" s="62" t="s">
        <v>92</v>
      </c>
      <c r="U18" s="18"/>
      <c r="V18" s="10"/>
      <c r="W18" s="10" t="s">
        <v>38</v>
      </c>
      <c r="X18" s="15"/>
      <c r="Y18" s="13"/>
    </row>
    <row r="19" spans="2:25" ht="24" customHeight="1">
      <c r="B19" s="63" t="s">
        <v>126</v>
      </c>
      <c r="C19" s="15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18"/>
      <c r="V19" s="12" t="s">
        <v>125</v>
      </c>
      <c r="W19" s="10"/>
      <c r="X19" s="15"/>
      <c r="Y19" s="13"/>
    </row>
    <row r="20" spans="2:25" ht="24" customHeight="1">
      <c r="B20" s="61" t="s">
        <v>29</v>
      </c>
      <c r="C20" s="15"/>
      <c r="D20" s="62">
        <v>6276.56</v>
      </c>
      <c r="E20" s="62"/>
      <c r="F20" s="62">
        <v>72.680000000000007</v>
      </c>
      <c r="G20" s="62"/>
      <c r="H20" s="62">
        <v>291.60000000000002</v>
      </c>
      <c r="I20" s="62"/>
      <c r="J20" s="62">
        <v>223.13</v>
      </c>
      <c r="K20" s="62"/>
      <c r="L20" s="62">
        <v>957.69</v>
      </c>
      <c r="M20" s="62"/>
      <c r="N20" s="62">
        <v>1913.89</v>
      </c>
      <c r="O20" s="62"/>
      <c r="P20" s="62">
        <v>1372.2</v>
      </c>
      <c r="Q20" s="62"/>
      <c r="R20" s="62">
        <v>1199.3499999999999</v>
      </c>
      <c r="S20" s="62"/>
      <c r="T20" s="62">
        <v>246.02</v>
      </c>
      <c r="U20" s="18"/>
      <c r="V20" s="10"/>
      <c r="W20" s="10" t="s">
        <v>40</v>
      </c>
      <c r="X20" s="15"/>
      <c r="Y20" s="13"/>
    </row>
    <row r="21" spans="2:25" ht="24" customHeight="1">
      <c r="B21" s="61" t="s">
        <v>44</v>
      </c>
      <c r="C21" s="15"/>
      <c r="D21" s="62">
        <v>2058.46</v>
      </c>
      <c r="E21" s="62"/>
      <c r="F21" s="62">
        <v>3.83</v>
      </c>
      <c r="G21" s="62"/>
      <c r="H21" s="62">
        <v>7.77</v>
      </c>
      <c r="I21" s="62"/>
      <c r="J21" s="62">
        <v>21.31</v>
      </c>
      <c r="K21" s="62"/>
      <c r="L21" s="62">
        <v>121.8</v>
      </c>
      <c r="M21" s="62"/>
      <c r="N21" s="62">
        <v>375.77</v>
      </c>
      <c r="O21" s="62"/>
      <c r="P21" s="62">
        <v>380.11</v>
      </c>
      <c r="Q21" s="62"/>
      <c r="R21" s="62">
        <v>601.70000000000005</v>
      </c>
      <c r="S21" s="62"/>
      <c r="T21" s="62">
        <v>546.16999999999996</v>
      </c>
      <c r="U21" s="18"/>
      <c r="V21" s="10"/>
      <c r="W21" s="10" t="s">
        <v>45</v>
      </c>
      <c r="X21" s="15"/>
      <c r="Y21" s="13"/>
    </row>
    <row r="22" spans="2:25" ht="24" customHeight="1">
      <c r="B22" s="61" t="s">
        <v>30</v>
      </c>
      <c r="C22" s="15"/>
      <c r="D22" s="62">
        <v>209.95</v>
      </c>
      <c r="E22" s="62"/>
      <c r="F22" s="62">
        <v>47.3</v>
      </c>
      <c r="G22" s="62"/>
      <c r="H22" s="62">
        <v>3.91</v>
      </c>
      <c r="I22" s="62"/>
      <c r="J22" s="62">
        <v>3.9</v>
      </c>
      <c r="K22" s="62"/>
      <c r="L22" s="62">
        <v>4.0599999999999996</v>
      </c>
      <c r="M22" s="62"/>
      <c r="N22" s="62">
        <v>16.170000000000002</v>
      </c>
      <c r="O22" s="62"/>
      <c r="P22" s="62">
        <v>97.26</v>
      </c>
      <c r="Q22" s="62"/>
      <c r="R22" s="62">
        <v>28.97</v>
      </c>
      <c r="S22" s="62"/>
      <c r="T22" s="62">
        <v>8.3800000000000008</v>
      </c>
      <c r="U22" s="18"/>
      <c r="V22" s="10"/>
      <c r="W22" s="10" t="s">
        <v>41</v>
      </c>
      <c r="X22" s="15"/>
      <c r="Y22" s="13"/>
    </row>
    <row r="23" spans="2:25" ht="24" customHeight="1">
      <c r="B23" s="61" t="s">
        <v>52</v>
      </c>
      <c r="C23" s="15"/>
      <c r="D23" s="62">
        <v>19150.07</v>
      </c>
      <c r="E23" s="62"/>
      <c r="F23" s="62">
        <v>61.1</v>
      </c>
      <c r="G23" s="62"/>
      <c r="H23" s="62">
        <v>778.69</v>
      </c>
      <c r="I23" s="62"/>
      <c r="J23" s="62">
        <v>1116.48</v>
      </c>
      <c r="K23" s="62"/>
      <c r="L23" s="62">
        <v>3970.01</v>
      </c>
      <c r="M23" s="62"/>
      <c r="N23" s="62">
        <v>6480.52</v>
      </c>
      <c r="O23" s="62"/>
      <c r="P23" s="62">
        <v>3698.25</v>
      </c>
      <c r="Q23" s="62"/>
      <c r="R23" s="62">
        <v>2788.36</v>
      </c>
      <c r="S23" s="62"/>
      <c r="T23" s="62">
        <v>256.66000000000003</v>
      </c>
      <c r="U23" s="29"/>
      <c r="V23" s="10"/>
      <c r="W23" s="10" t="s">
        <v>47</v>
      </c>
      <c r="X23" s="15"/>
      <c r="Y23" s="13"/>
    </row>
    <row r="24" spans="2:25" ht="8.25" customHeight="1">
      <c r="B24" s="64"/>
      <c r="C24" s="30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30"/>
      <c r="V24" s="14"/>
      <c r="W24" s="14"/>
      <c r="X24" s="30"/>
      <c r="Y24" s="7"/>
    </row>
    <row r="25" spans="2:25" ht="3.75" customHeight="1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2:25">
      <c r="C26" s="23" t="s">
        <v>48</v>
      </c>
    </row>
    <row r="27" spans="2:25">
      <c r="C27" s="24" t="s">
        <v>69</v>
      </c>
    </row>
  </sheetData>
  <mergeCells count="17">
    <mergeCell ref="V6:X6"/>
    <mergeCell ref="D7:E7"/>
    <mergeCell ref="F7:G8"/>
    <mergeCell ref="H7:I8"/>
    <mergeCell ref="J7:K8"/>
    <mergeCell ref="L7:M8"/>
    <mergeCell ref="N7:O8"/>
    <mergeCell ref="P7:Q8"/>
    <mergeCell ref="R7:S8"/>
    <mergeCell ref="T7:U8"/>
    <mergeCell ref="V7:X7"/>
    <mergeCell ref="V8:X8"/>
    <mergeCell ref="B6:C6"/>
    <mergeCell ref="B7:C7"/>
    <mergeCell ref="F5:U5"/>
    <mergeCell ref="D6:E6"/>
    <mergeCell ref="F6:U6"/>
  </mergeCells>
  <pageMargins left="0.31496062992125984" right="0.19685039370078741" top="0.62992125984251968" bottom="0.31496062992125984" header="0.19685039370078741" footer="0.19685039370078741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4"/>
  <sheetViews>
    <sheetView topLeftCell="A22" workbookViewId="0">
      <selection activeCell="B28" sqref="B28:R41"/>
    </sheetView>
  </sheetViews>
  <sheetFormatPr defaultRowHeight="18.75"/>
  <cols>
    <col min="1" max="1" width="25.1640625" style="50" customWidth="1"/>
    <col min="2" max="2" width="9.33203125" style="50"/>
    <col min="3" max="3" width="1.83203125" style="50" customWidth="1"/>
    <col min="4" max="4" width="16.5" style="50" customWidth="1"/>
    <col min="5" max="5" width="3.6640625" style="50" customWidth="1"/>
    <col min="6" max="6" width="17.1640625" style="50" customWidth="1"/>
    <col min="7" max="7" width="4.1640625" style="50" customWidth="1"/>
    <col min="8" max="8" width="17.6640625" style="50" customWidth="1"/>
    <col min="9" max="9" width="2.83203125" style="50" customWidth="1"/>
    <col min="10" max="10" width="17.1640625" style="50" customWidth="1"/>
    <col min="11" max="11" width="3.6640625" style="50" customWidth="1"/>
    <col min="12" max="12" width="17.33203125" style="50" customWidth="1"/>
    <col min="13" max="13" width="4" style="50" customWidth="1"/>
    <col min="14" max="14" width="18.6640625" style="50" customWidth="1"/>
    <col min="15" max="15" width="2" style="50" customWidth="1"/>
    <col min="16" max="16" width="17.6640625" style="50" customWidth="1"/>
    <col min="17" max="17" width="3" style="50" customWidth="1"/>
    <col min="18" max="18" width="13.6640625" style="50" customWidth="1"/>
    <col min="19" max="16384" width="9.33203125" style="50"/>
  </cols>
  <sheetData>
    <row r="1" spans="1:20" s="44" customFormat="1" ht="21" customHeight="1">
      <c r="A1" s="41" t="s">
        <v>73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 spans="1:20" s="44" customFormat="1" ht="21" customHeight="1">
      <c r="A2" s="41" t="s">
        <v>74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T2" s="45"/>
    </row>
    <row r="3" spans="1:20" s="44" customFormat="1" ht="21" customHeight="1">
      <c r="A3" s="41"/>
      <c r="B3" s="42"/>
      <c r="C3" s="42"/>
      <c r="D3" s="42"/>
      <c r="E3" s="42"/>
      <c r="F3" s="42"/>
      <c r="G3" s="42"/>
      <c r="H3" s="42" t="s">
        <v>75</v>
      </c>
      <c r="I3" s="42"/>
      <c r="J3" s="42" t="s">
        <v>76</v>
      </c>
      <c r="K3" s="42"/>
      <c r="L3" s="42"/>
      <c r="M3" s="42"/>
      <c r="N3" s="42"/>
      <c r="O3" s="42"/>
      <c r="P3" s="42"/>
      <c r="Q3" s="42"/>
      <c r="R3" s="42"/>
    </row>
    <row r="4" spans="1:20" s="45" customFormat="1" ht="21" customHeight="1">
      <c r="A4" s="90" t="s">
        <v>77</v>
      </c>
      <c r="B4" s="46"/>
      <c r="C4" s="47"/>
      <c r="D4" s="93" t="s">
        <v>78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5"/>
    </row>
    <row r="5" spans="1:20" ht="21" customHeight="1">
      <c r="A5" s="91"/>
      <c r="B5" s="48" t="s">
        <v>0</v>
      </c>
      <c r="C5" s="48"/>
      <c r="D5" s="46" t="s">
        <v>79</v>
      </c>
      <c r="E5" s="46"/>
      <c r="F5" s="96" t="s">
        <v>2</v>
      </c>
      <c r="G5" s="49"/>
      <c r="H5" s="96" t="s">
        <v>1</v>
      </c>
      <c r="I5" s="49"/>
      <c r="J5" s="96" t="s">
        <v>3</v>
      </c>
      <c r="K5" s="49"/>
      <c r="L5" s="96" t="s">
        <v>4</v>
      </c>
      <c r="M5" s="49"/>
      <c r="N5" s="96" t="s">
        <v>5</v>
      </c>
      <c r="O5" s="49"/>
      <c r="P5" s="96" t="s">
        <v>6</v>
      </c>
      <c r="Q5" s="49"/>
      <c r="R5" s="98" t="s">
        <v>80</v>
      </c>
    </row>
    <row r="6" spans="1:20" ht="21" customHeight="1">
      <c r="A6" s="91"/>
      <c r="B6" s="51"/>
      <c r="C6" s="51"/>
      <c r="D6" s="52" t="s">
        <v>81</v>
      </c>
      <c r="E6" s="52"/>
      <c r="F6" s="97"/>
      <c r="G6" s="53"/>
      <c r="H6" s="97"/>
      <c r="I6" s="53"/>
      <c r="J6" s="97"/>
      <c r="K6" s="53"/>
      <c r="L6" s="97"/>
      <c r="M6" s="53"/>
      <c r="N6" s="97"/>
      <c r="O6" s="53"/>
      <c r="P6" s="97"/>
      <c r="Q6" s="53"/>
      <c r="R6" s="99"/>
    </row>
    <row r="7" spans="1:20" ht="21" customHeight="1">
      <c r="A7" s="91"/>
      <c r="B7" s="51"/>
      <c r="C7" s="51"/>
      <c r="D7" s="51" t="s">
        <v>82</v>
      </c>
      <c r="E7" s="51"/>
      <c r="F7" s="51" t="s">
        <v>83</v>
      </c>
      <c r="G7" s="51"/>
      <c r="H7" s="54" t="s">
        <v>84</v>
      </c>
      <c r="I7" s="51"/>
      <c r="J7" s="51" t="s">
        <v>85</v>
      </c>
      <c r="K7" s="51"/>
      <c r="L7" s="51" t="s">
        <v>86</v>
      </c>
      <c r="M7" s="51"/>
      <c r="N7" s="51" t="s">
        <v>87</v>
      </c>
      <c r="O7" s="51"/>
      <c r="P7" s="51" t="s">
        <v>88</v>
      </c>
      <c r="Q7" s="51"/>
      <c r="R7" s="55" t="s">
        <v>89</v>
      </c>
    </row>
    <row r="8" spans="1:20" ht="21" customHeight="1">
      <c r="A8" s="91"/>
      <c r="B8" s="51"/>
      <c r="C8" s="51"/>
      <c r="D8" s="51"/>
      <c r="E8" s="51"/>
      <c r="F8" s="51"/>
      <c r="G8" s="51"/>
      <c r="H8" s="56"/>
      <c r="I8" s="51"/>
      <c r="J8" s="51"/>
      <c r="K8" s="51"/>
      <c r="L8" s="51"/>
      <c r="M8" s="51"/>
      <c r="N8" s="51"/>
      <c r="O8" s="51"/>
      <c r="P8" s="51"/>
      <c r="Q8" s="51"/>
      <c r="R8" s="57" t="s">
        <v>90</v>
      </c>
    </row>
    <row r="9" spans="1:20" ht="21" customHeight="1">
      <c r="A9" s="92"/>
      <c r="B9" s="58">
        <v>1</v>
      </c>
      <c r="C9" s="58"/>
      <c r="D9" s="58">
        <f>B9+1</f>
        <v>2</v>
      </c>
      <c r="E9" s="58"/>
      <c r="F9" s="58">
        <f>D9+1</f>
        <v>3</v>
      </c>
      <c r="G9" s="58"/>
      <c r="H9" s="58">
        <f>F9+1</f>
        <v>4</v>
      </c>
      <c r="I9" s="58"/>
      <c r="J9" s="58">
        <f>H9+1</f>
        <v>5</v>
      </c>
      <c r="K9" s="58"/>
      <c r="L9" s="58">
        <f>J9+1</f>
        <v>6</v>
      </c>
      <c r="M9" s="58"/>
      <c r="N9" s="58">
        <f>L9+1</f>
        <v>7</v>
      </c>
      <c r="O9" s="58"/>
      <c r="P9" s="58">
        <f>N9+1</f>
        <v>8</v>
      </c>
      <c r="Q9" s="58"/>
      <c r="R9" s="58">
        <f t="shared" ref="R9" si="0">P9+1</f>
        <v>9</v>
      </c>
    </row>
    <row r="10" spans="1:20" ht="21" customHeight="1">
      <c r="A10" s="50" t="s">
        <v>91</v>
      </c>
      <c r="B10" s="50" t="s">
        <v>92</v>
      </c>
      <c r="D10" s="50" t="s">
        <v>92</v>
      </c>
      <c r="F10" s="50" t="s">
        <v>92</v>
      </c>
      <c r="H10" s="50" t="s">
        <v>92</v>
      </c>
      <c r="J10" s="50" t="s">
        <v>92</v>
      </c>
      <c r="L10" s="50" t="s">
        <v>92</v>
      </c>
      <c r="N10" s="50" t="s">
        <v>92</v>
      </c>
      <c r="P10" s="50" t="s">
        <v>92</v>
      </c>
      <c r="R10" s="50" t="s">
        <v>92</v>
      </c>
    </row>
    <row r="11" spans="1:20" ht="21" customHeight="1">
      <c r="A11" s="50" t="s">
        <v>93</v>
      </c>
      <c r="B11" s="50">
        <v>10962.66</v>
      </c>
      <c r="D11" s="50">
        <v>3.83</v>
      </c>
      <c r="F11" s="50">
        <v>52.77</v>
      </c>
      <c r="H11" s="50">
        <v>136.46</v>
      </c>
      <c r="J11" s="50">
        <v>775.78</v>
      </c>
      <c r="L11" s="50">
        <v>2389.33</v>
      </c>
      <c r="N11" s="50">
        <v>2974.34</v>
      </c>
      <c r="P11" s="50">
        <v>3866.03</v>
      </c>
      <c r="R11" s="50">
        <v>764.12</v>
      </c>
    </row>
    <row r="12" spans="1:20" ht="21" customHeight="1">
      <c r="A12" s="50" t="s">
        <v>94</v>
      </c>
      <c r="B12" s="50">
        <v>64396.33</v>
      </c>
      <c r="D12" s="50">
        <v>264.98</v>
      </c>
      <c r="F12" s="50">
        <v>2017.12</v>
      </c>
      <c r="H12" s="50">
        <v>3135.1</v>
      </c>
      <c r="J12" s="50">
        <v>12434.05</v>
      </c>
      <c r="L12" s="50">
        <v>22381.27</v>
      </c>
      <c r="N12" s="50">
        <v>12885</v>
      </c>
      <c r="P12" s="50">
        <v>10183.18</v>
      </c>
      <c r="R12" s="50">
        <v>1095.6300000000001</v>
      </c>
    </row>
    <row r="13" spans="1:20" ht="21" customHeight="1">
      <c r="A13" s="50" t="s">
        <v>95</v>
      </c>
      <c r="B13" s="50" t="s">
        <v>92</v>
      </c>
      <c r="D13" s="50" t="s">
        <v>92</v>
      </c>
      <c r="F13" s="50" t="s">
        <v>92</v>
      </c>
      <c r="H13" s="50" t="s">
        <v>92</v>
      </c>
      <c r="J13" s="50" t="s">
        <v>92</v>
      </c>
      <c r="L13" s="50" t="s">
        <v>92</v>
      </c>
      <c r="N13" s="50" t="s">
        <v>92</v>
      </c>
      <c r="P13" s="50" t="s">
        <v>92</v>
      </c>
      <c r="R13" s="50" t="s">
        <v>92</v>
      </c>
    </row>
    <row r="14" spans="1:20" ht="21" customHeight="1">
      <c r="A14" s="50" t="s">
        <v>96</v>
      </c>
      <c r="B14" s="50">
        <v>27638.6</v>
      </c>
      <c r="D14" s="50">
        <v>86.56</v>
      </c>
      <c r="F14" s="50">
        <v>762.52</v>
      </c>
      <c r="H14" s="50">
        <v>1295.3800000000001</v>
      </c>
      <c r="J14" s="50">
        <v>4725.04</v>
      </c>
      <c r="L14" s="50">
        <v>9218.86</v>
      </c>
      <c r="N14" s="50">
        <v>6152.84</v>
      </c>
      <c r="P14" s="50">
        <v>4780.97</v>
      </c>
      <c r="R14" s="50">
        <v>616.42999999999995</v>
      </c>
    </row>
    <row r="15" spans="1:20" ht="21" customHeight="1">
      <c r="A15" s="50" t="s">
        <v>97</v>
      </c>
      <c r="B15" s="50">
        <v>1841.35</v>
      </c>
      <c r="D15" s="50">
        <v>66.67</v>
      </c>
      <c r="F15" s="50">
        <v>185.24</v>
      </c>
      <c r="H15" s="50">
        <v>121.31</v>
      </c>
      <c r="J15" s="50">
        <v>297.19</v>
      </c>
      <c r="L15" s="50">
        <v>512.70000000000005</v>
      </c>
      <c r="N15" s="50">
        <v>330.07</v>
      </c>
      <c r="P15" s="50">
        <v>259.57</v>
      </c>
      <c r="R15" s="50">
        <v>68.599999999999994</v>
      </c>
    </row>
    <row r="16" spans="1:20" ht="21" customHeight="1">
      <c r="A16" s="50" t="s">
        <v>98</v>
      </c>
      <c r="B16" s="50">
        <v>181.07</v>
      </c>
      <c r="D16" s="50" t="s">
        <v>92</v>
      </c>
      <c r="F16" s="50">
        <v>4.26</v>
      </c>
      <c r="H16" s="50" t="s">
        <v>92</v>
      </c>
      <c r="J16" s="50">
        <v>43.45</v>
      </c>
      <c r="L16" s="50">
        <v>60.16</v>
      </c>
      <c r="N16" s="50">
        <v>51.34</v>
      </c>
      <c r="P16" s="50">
        <v>20.86</v>
      </c>
      <c r="R16" s="50">
        <v>1</v>
      </c>
    </row>
    <row r="17" spans="1:18">
      <c r="A17" s="50" t="s">
        <v>99</v>
      </c>
      <c r="B17" s="50" t="s">
        <v>92</v>
      </c>
      <c r="D17" s="50" t="s">
        <v>92</v>
      </c>
      <c r="F17" s="50" t="s">
        <v>92</v>
      </c>
      <c r="H17" s="50" t="s">
        <v>92</v>
      </c>
      <c r="J17" s="50" t="s">
        <v>92</v>
      </c>
      <c r="L17" s="50" t="s">
        <v>92</v>
      </c>
      <c r="N17" s="50" t="s">
        <v>92</v>
      </c>
      <c r="P17" s="50" t="s">
        <v>92</v>
      </c>
      <c r="R17" s="50" t="s">
        <v>92</v>
      </c>
    </row>
    <row r="18" spans="1:18">
      <c r="A18" s="50" t="s">
        <v>100</v>
      </c>
      <c r="B18" s="50">
        <v>20293.64</v>
      </c>
      <c r="D18" s="50">
        <v>124.17</v>
      </c>
      <c r="F18" s="50">
        <v>933.27</v>
      </c>
      <c r="H18" s="50">
        <v>1173.74</v>
      </c>
      <c r="J18" s="50">
        <v>4045.8</v>
      </c>
      <c r="L18" s="50">
        <v>6702.64</v>
      </c>
      <c r="N18" s="50">
        <v>3802.48</v>
      </c>
      <c r="P18" s="50">
        <v>3037</v>
      </c>
      <c r="R18" s="50">
        <v>474.54</v>
      </c>
    </row>
    <row r="19" spans="1:18">
      <c r="A19" s="50" t="s">
        <v>96</v>
      </c>
      <c r="B19" s="50">
        <v>33651.15</v>
      </c>
      <c r="D19" s="50">
        <v>97.03</v>
      </c>
      <c r="F19" s="50">
        <v>1003.12</v>
      </c>
      <c r="H19" s="50">
        <v>1625.15</v>
      </c>
      <c r="J19" s="50">
        <v>6210.62</v>
      </c>
      <c r="L19" s="50">
        <v>11349.26</v>
      </c>
      <c r="N19" s="50">
        <v>7150.68</v>
      </c>
      <c r="P19" s="50">
        <v>5507.3</v>
      </c>
      <c r="R19" s="50">
        <v>707.99</v>
      </c>
    </row>
    <row r="20" spans="1:18">
      <c r="A20" s="50" t="s">
        <v>101</v>
      </c>
      <c r="B20" s="50" t="s">
        <v>92</v>
      </c>
      <c r="D20" s="50" t="s">
        <v>92</v>
      </c>
      <c r="F20" s="50" t="s">
        <v>92</v>
      </c>
      <c r="H20" s="50" t="s">
        <v>92</v>
      </c>
      <c r="J20" s="50" t="s">
        <v>92</v>
      </c>
      <c r="L20" s="50" t="s">
        <v>92</v>
      </c>
      <c r="N20" s="50" t="s">
        <v>92</v>
      </c>
      <c r="P20" s="50" t="s">
        <v>92</v>
      </c>
      <c r="R20" s="50" t="s">
        <v>92</v>
      </c>
    </row>
    <row r="21" spans="1:18">
      <c r="A21" s="50" t="s">
        <v>100</v>
      </c>
      <c r="B21" s="50">
        <v>10746.39</v>
      </c>
      <c r="D21" s="50">
        <v>101.58</v>
      </c>
      <c r="F21" s="50">
        <v>527.39</v>
      </c>
      <c r="H21" s="50">
        <v>580.04999999999995</v>
      </c>
      <c r="J21" s="50">
        <v>2202.39</v>
      </c>
      <c r="L21" s="50">
        <v>3475.38</v>
      </c>
      <c r="N21" s="50">
        <v>2065.4</v>
      </c>
      <c r="P21" s="50">
        <v>1506.3</v>
      </c>
      <c r="R21" s="50">
        <v>287.89999999999998</v>
      </c>
    </row>
    <row r="22" spans="1:18">
      <c r="A22" s="50" t="s">
        <v>96</v>
      </c>
      <c r="B22" s="50">
        <v>18126.73</v>
      </c>
      <c r="D22" s="50">
        <v>50.43</v>
      </c>
      <c r="F22" s="50">
        <v>480.02</v>
      </c>
      <c r="H22" s="50">
        <v>867.12</v>
      </c>
      <c r="J22" s="50">
        <v>3194.31</v>
      </c>
      <c r="L22" s="50">
        <v>6257.36</v>
      </c>
      <c r="N22" s="50">
        <v>3924.65</v>
      </c>
      <c r="P22" s="50">
        <v>2990.73</v>
      </c>
      <c r="R22" s="50">
        <v>362.11</v>
      </c>
    </row>
    <row r="23" spans="1:18">
      <c r="A23" s="50" t="s">
        <v>102</v>
      </c>
      <c r="B23" s="50" t="s">
        <v>92</v>
      </c>
      <c r="D23" s="50" t="s">
        <v>92</v>
      </c>
      <c r="F23" s="50" t="s">
        <v>92</v>
      </c>
      <c r="H23" s="50" t="s">
        <v>92</v>
      </c>
      <c r="J23" s="50" t="s">
        <v>92</v>
      </c>
      <c r="L23" s="50" t="s">
        <v>92</v>
      </c>
      <c r="N23" s="50" t="s">
        <v>92</v>
      </c>
      <c r="P23" s="50" t="s">
        <v>92</v>
      </c>
      <c r="R23" s="50" t="s">
        <v>92</v>
      </c>
    </row>
    <row r="24" spans="1:18">
      <c r="A24" s="50" t="s">
        <v>100</v>
      </c>
      <c r="B24" s="50">
        <v>5332.63</v>
      </c>
      <c r="D24" s="50">
        <v>74.16</v>
      </c>
      <c r="F24" s="50">
        <v>264.76</v>
      </c>
      <c r="H24" s="50">
        <v>306.04000000000002</v>
      </c>
      <c r="J24" s="50">
        <v>1168.55</v>
      </c>
      <c r="L24" s="50">
        <v>1773.23</v>
      </c>
      <c r="N24" s="50">
        <v>903.02</v>
      </c>
      <c r="P24" s="50">
        <v>722.45</v>
      </c>
      <c r="R24" s="50">
        <v>120.42</v>
      </c>
    </row>
    <row r="25" spans="1:18">
      <c r="A25" s="50" t="s">
        <v>96</v>
      </c>
      <c r="B25" s="50">
        <v>2261.92</v>
      </c>
      <c r="D25" s="50" t="s">
        <v>92</v>
      </c>
      <c r="F25" s="50">
        <v>6.26</v>
      </c>
      <c r="H25" s="50">
        <v>46.18</v>
      </c>
      <c r="J25" s="50">
        <v>262.04000000000002</v>
      </c>
      <c r="L25" s="50">
        <v>617.34</v>
      </c>
      <c r="N25" s="50">
        <v>555.51</v>
      </c>
      <c r="P25" s="50">
        <v>673.41</v>
      </c>
      <c r="R25" s="50">
        <v>101.18</v>
      </c>
    </row>
    <row r="26" spans="1:18">
      <c r="A26" s="50" t="s">
        <v>103</v>
      </c>
      <c r="B26" s="50">
        <v>828.13</v>
      </c>
      <c r="D26" s="50">
        <v>3.88</v>
      </c>
      <c r="F26" s="50">
        <v>41.02</v>
      </c>
      <c r="H26" s="50">
        <v>63.82</v>
      </c>
      <c r="J26" s="50">
        <v>101.3</v>
      </c>
      <c r="L26" s="50">
        <v>302.67</v>
      </c>
      <c r="N26" s="50">
        <v>164.38</v>
      </c>
      <c r="P26" s="50">
        <v>122.52</v>
      </c>
      <c r="R26" s="50">
        <v>28.54</v>
      </c>
    </row>
    <row r="27" spans="1:18">
      <c r="A27" s="50" t="s">
        <v>104</v>
      </c>
      <c r="B27" s="50">
        <v>404.84</v>
      </c>
      <c r="D27" s="50" t="s">
        <v>92</v>
      </c>
      <c r="F27" s="50" t="s">
        <v>92</v>
      </c>
      <c r="H27" s="50" t="s">
        <v>92</v>
      </c>
      <c r="J27" s="50">
        <v>23.88</v>
      </c>
      <c r="L27" s="50">
        <v>72.400000000000006</v>
      </c>
      <c r="N27" s="50">
        <v>80.84</v>
      </c>
      <c r="P27" s="50">
        <v>117.57</v>
      </c>
      <c r="R27" s="50">
        <v>110.15</v>
      </c>
    </row>
    <row r="28" spans="1:18">
      <c r="A28" s="50" t="s">
        <v>105</v>
      </c>
      <c r="B28" s="50" t="s">
        <v>92</v>
      </c>
      <c r="D28" s="50" t="s">
        <v>92</v>
      </c>
      <c r="F28" s="50" t="s">
        <v>92</v>
      </c>
      <c r="H28" s="50" t="s">
        <v>92</v>
      </c>
      <c r="J28" s="50" t="s">
        <v>92</v>
      </c>
      <c r="L28" s="50" t="s">
        <v>92</v>
      </c>
      <c r="N28" s="50" t="s">
        <v>92</v>
      </c>
      <c r="P28" s="50" t="s">
        <v>92</v>
      </c>
      <c r="R28" s="50" t="s">
        <v>92</v>
      </c>
    </row>
    <row r="29" spans="1:18">
      <c r="A29" s="50" t="s">
        <v>106</v>
      </c>
      <c r="B29" s="50">
        <v>125.46</v>
      </c>
      <c r="D29" s="50" t="s">
        <v>92</v>
      </c>
      <c r="F29" s="50" t="s">
        <v>92</v>
      </c>
      <c r="H29" s="50">
        <v>8</v>
      </c>
      <c r="J29" s="50">
        <v>16.29</v>
      </c>
      <c r="L29" s="50">
        <v>12.79</v>
      </c>
      <c r="N29" s="50">
        <v>20.04</v>
      </c>
      <c r="P29" s="50">
        <v>7.09</v>
      </c>
      <c r="R29" s="50">
        <v>61.25</v>
      </c>
    </row>
    <row r="30" spans="1:18">
      <c r="A30" s="50" t="s">
        <v>107</v>
      </c>
      <c r="B30" s="50">
        <v>825.79</v>
      </c>
      <c r="D30" s="50" t="s">
        <v>92</v>
      </c>
      <c r="F30" s="50" t="s">
        <v>92</v>
      </c>
      <c r="H30" s="50">
        <v>12.03</v>
      </c>
      <c r="J30" s="50">
        <v>108.8</v>
      </c>
      <c r="L30" s="50">
        <v>253.71</v>
      </c>
      <c r="N30" s="50">
        <v>232.24</v>
      </c>
      <c r="P30" s="50">
        <v>206.59</v>
      </c>
      <c r="R30" s="50">
        <v>12.42</v>
      </c>
    </row>
    <row r="31" spans="1:18">
      <c r="A31" s="50" t="s">
        <v>108</v>
      </c>
      <c r="B31" s="50" t="s">
        <v>92</v>
      </c>
      <c r="D31" s="50" t="s">
        <v>92</v>
      </c>
      <c r="F31" s="50" t="s">
        <v>92</v>
      </c>
      <c r="H31" s="50" t="s">
        <v>92</v>
      </c>
      <c r="J31" s="50" t="s">
        <v>92</v>
      </c>
      <c r="L31" s="50" t="s">
        <v>92</v>
      </c>
      <c r="N31" s="50" t="s">
        <v>92</v>
      </c>
      <c r="P31" s="50" t="s">
        <v>92</v>
      </c>
      <c r="R31" s="50" t="s">
        <v>92</v>
      </c>
    </row>
    <row r="32" spans="1:18">
      <c r="A32" s="50" t="s">
        <v>109</v>
      </c>
      <c r="B32" s="50">
        <v>121.71</v>
      </c>
      <c r="D32" s="50" t="s">
        <v>92</v>
      </c>
      <c r="F32" s="50">
        <v>3.95</v>
      </c>
      <c r="H32" s="50" t="s">
        <v>92</v>
      </c>
      <c r="J32" s="50">
        <v>20.49</v>
      </c>
      <c r="L32" s="50">
        <v>36.75</v>
      </c>
      <c r="N32" s="50">
        <v>48.46</v>
      </c>
      <c r="P32" s="50">
        <v>7.96</v>
      </c>
      <c r="R32" s="50">
        <v>4.0999999999999996</v>
      </c>
    </row>
    <row r="33" spans="1:18">
      <c r="A33" s="50" t="s">
        <v>110</v>
      </c>
      <c r="B33" s="50">
        <v>16.170000000000002</v>
      </c>
      <c r="D33" s="50" t="s">
        <v>92</v>
      </c>
      <c r="F33" s="50" t="s">
        <v>92</v>
      </c>
      <c r="H33" s="50" t="s">
        <v>92</v>
      </c>
      <c r="J33" s="50" t="s">
        <v>92</v>
      </c>
      <c r="L33" s="50">
        <v>3.89</v>
      </c>
      <c r="N33" s="50">
        <v>8.44</v>
      </c>
      <c r="P33" s="50">
        <v>3.84</v>
      </c>
      <c r="R33" s="50" t="s">
        <v>92</v>
      </c>
    </row>
    <row r="34" spans="1:18">
      <c r="A34" s="50" t="s">
        <v>111</v>
      </c>
      <c r="B34" s="50">
        <v>63.66</v>
      </c>
      <c r="D34" s="50" t="s">
        <v>92</v>
      </c>
      <c r="F34" s="50" t="s">
        <v>92</v>
      </c>
      <c r="H34" s="50" t="s">
        <v>92</v>
      </c>
      <c r="J34" s="50">
        <v>11.87</v>
      </c>
      <c r="L34" s="50">
        <v>20.12</v>
      </c>
      <c r="N34" s="50">
        <v>19.71</v>
      </c>
      <c r="P34" s="50">
        <v>11.96</v>
      </c>
      <c r="R34" s="50" t="s">
        <v>92</v>
      </c>
    </row>
    <row r="35" spans="1:18">
      <c r="A35" s="50" t="s">
        <v>112</v>
      </c>
      <c r="B35" s="50">
        <v>183.73</v>
      </c>
      <c r="D35" s="50">
        <v>8.1300000000000008</v>
      </c>
      <c r="F35" s="50" t="s">
        <v>92</v>
      </c>
      <c r="H35" s="50">
        <v>3.91</v>
      </c>
      <c r="J35" s="50">
        <v>32.26</v>
      </c>
      <c r="L35" s="50">
        <v>65.87</v>
      </c>
      <c r="N35" s="50">
        <v>49.37</v>
      </c>
      <c r="P35" s="50">
        <v>24.19</v>
      </c>
      <c r="R35" s="50" t="s">
        <v>92</v>
      </c>
    </row>
    <row r="36" spans="1:18">
      <c r="A36" s="50" t="s">
        <v>113</v>
      </c>
      <c r="B36" s="50">
        <v>7.92</v>
      </c>
      <c r="D36" s="50" t="s">
        <v>92</v>
      </c>
      <c r="F36" s="50" t="s">
        <v>92</v>
      </c>
      <c r="H36" s="50" t="s">
        <v>92</v>
      </c>
      <c r="J36" s="50" t="s">
        <v>92</v>
      </c>
      <c r="L36" s="50">
        <v>7.92</v>
      </c>
      <c r="N36" s="50" t="s">
        <v>92</v>
      </c>
      <c r="P36" s="50" t="s">
        <v>92</v>
      </c>
      <c r="R36" s="50" t="s">
        <v>92</v>
      </c>
    </row>
    <row r="37" spans="1:18">
      <c r="A37" s="50" t="s">
        <v>114</v>
      </c>
      <c r="B37" s="50" t="s">
        <v>92</v>
      </c>
      <c r="D37" s="50" t="s">
        <v>92</v>
      </c>
      <c r="F37" s="50" t="s">
        <v>92</v>
      </c>
      <c r="H37" s="50" t="s">
        <v>92</v>
      </c>
      <c r="J37" s="50" t="s">
        <v>92</v>
      </c>
      <c r="L37" s="50" t="s">
        <v>92</v>
      </c>
      <c r="N37" s="50" t="s">
        <v>92</v>
      </c>
      <c r="P37" s="50" t="s">
        <v>92</v>
      </c>
      <c r="R37" s="50" t="s">
        <v>92</v>
      </c>
    </row>
    <row r="38" spans="1:18">
      <c r="A38" s="50" t="s">
        <v>93</v>
      </c>
      <c r="B38" s="50">
        <v>6276.56</v>
      </c>
      <c r="D38" s="50">
        <v>72.680000000000007</v>
      </c>
      <c r="F38" s="50">
        <v>291.60000000000002</v>
      </c>
      <c r="H38" s="50">
        <v>223.13</v>
      </c>
      <c r="J38" s="50">
        <v>957.69</v>
      </c>
      <c r="L38" s="50">
        <v>1913.89</v>
      </c>
      <c r="N38" s="50">
        <v>1372.2</v>
      </c>
      <c r="P38" s="50">
        <v>1199.3499999999999</v>
      </c>
      <c r="R38" s="50">
        <v>246.02</v>
      </c>
    </row>
    <row r="39" spans="1:18">
      <c r="A39" s="50" t="s">
        <v>115</v>
      </c>
      <c r="B39" s="50">
        <v>2058.46</v>
      </c>
      <c r="D39" s="50">
        <v>3.83</v>
      </c>
      <c r="F39" s="50">
        <v>7.77</v>
      </c>
      <c r="H39" s="50">
        <v>21.31</v>
      </c>
      <c r="J39" s="50">
        <v>121.8</v>
      </c>
      <c r="L39" s="50">
        <v>375.77</v>
      </c>
      <c r="N39" s="50">
        <v>380.11</v>
      </c>
      <c r="P39" s="50">
        <v>601.70000000000005</v>
      </c>
      <c r="R39" s="50">
        <v>546.16999999999996</v>
      </c>
    </row>
    <row r="40" spans="1:18">
      <c r="A40" s="50" t="s">
        <v>116</v>
      </c>
      <c r="B40" s="50">
        <v>209.95</v>
      </c>
      <c r="D40" s="50">
        <v>47.3</v>
      </c>
      <c r="F40" s="50">
        <v>3.91</v>
      </c>
      <c r="H40" s="50">
        <v>3.9</v>
      </c>
      <c r="J40" s="50">
        <v>4.0599999999999996</v>
      </c>
      <c r="L40" s="50">
        <v>16.170000000000002</v>
      </c>
      <c r="N40" s="50">
        <v>97.26</v>
      </c>
      <c r="P40" s="50">
        <v>28.97</v>
      </c>
      <c r="R40" s="50">
        <v>8.3800000000000008</v>
      </c>
    </row>
    <row r="41" spans="1:18">
      <c r="A41" s="50" t="s">
        <v>117</v>
      </c>
      <c r="B41" s="50">
        <v>19150.07</v>
      </c>
      <c r="D41" s="50">
        <v>61.1</v>
      </c>
      <c r="F41" s="50">
        <v>778.69</v>
      </c>
      <c r="H41" s="50">
        <v>1116.48</v>
      </c>
      <c r="J41" s="50">
        <v>3970.01</v>
      </c>
      <c r="L41" s="50">
        <v>6480.52</v>
      </c>
      <c r="N41" s="50">
        <v>3698.25</v>
      </c>
      <c r="P41" s="50">
        <v>2788.36</v>
      </c>
      <c r="R41" s="50">
        <v>256.66000000000003</v>
      </c>
    </row>
    <row r="43" spans="1:18">
      <c r="A43" s="50" t="s">
        <v>118</v>
      </c>
    </row>
    <row r="44" spans="1:18">
      <c r="A44" s="50" t="s">
        <v>119</v>
      </c>
    </row>
  </sheetData>
  <mergeCells count="9">
    <mergeCell ref="A4:A9"/>
    <mergeCell ref="D4:R4"/>
    <mergeCell ref="F5:F6"/>
    <mergeCell ref="H5:H6"/>
    <mergeCell ref="J5:J6"/>
    <mergeCell ref="L5:L6"/>
    <mergeCell ref="N5:N6"/>
    <mergeCell ref="P5:P6"/>
    <mergeCell ref="R5:R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13.3</vt:lpstr>
      <vt:lpstr>ตาราง 13.3(ต่อ)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NSO</cp:lastModifiedBy>
  <cp:lastPrinted>2015-05-25T07:15:09Z</cp:lastPrinted>
  <dcterms:created xsi:type="dcterms:W3CDTF">1999-10-22T09:34:34Z</dcterms:created>
  <dcterms:modified xsi:type="dcterms:W3CDTF">2015-05-25T07:15:32Z</dcterms:modified>
</cp:coreProperties>
</file>