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480" windowHeight="9240"/>
  </bookViews>
  <sheets>
    <sheet name="ตาราง 16.4" sheetId="1" r:id="rId1"/>
  </sheets>
  <calcPr calcId="125725"/>
</workbook>
</file>

<file path=xl/calcChain.xml><?xml version="1.0" encoding="utf-8"?>
<calcChain xmlns="http://schemas.openxmlformats.org/spreadsheetml/2006/main">
  <c r="Q14" i="1"/>
  <c r="O14"/>
  <c r="M14"/>
  <c r="K14"/>
  <c r="I14"/>
  <c r="G14"/>
  <c r="E14"/>
  <c r="C14"/>
</calcChain>
</file>

<file path=xl/sharedStrings.xml><?xml version="1.0" encoding="utf-8"?>
<sst xmlns="http://schemas.openxmlformats.org/spreadsheetml/2006/main" count="47" uniqueCount="35">
  <si>
    <t xml:space="preserve">ทำงานเกษตรในที่ถือครองและทำงานอื่น  </t>
  </si>
  <si>
    <t>Engaged in agricultural work on the holding and other works</t>
  </si>
  <si>
    <t>จำนวน</t>
  </si>
  <si>
    <t>เนื้อที่</t>
  </si>
  <si>
    <t>Number</t>
  </si>
  <si>
    <t xml:space="preserve">รวม  Total    </t>
  </si>
  <si>
    <t>ทำงานอื่นเป็นหลักและ</t>
  </si>
  <si>
    <t>ทำงานเกษตรในที่ถือครองด้วย</t>
  </si>
  <si>
    <t>Mainly engaged in other works</t>
  </si>
  <si>
    <t>และทำงานอื่นด้วย</t>
  </si>
  <si>
    <t>ทำงานเกษตรในที่ถือครองเป็นหลัก</t>
  </si>
  <si>
    <t>รวม</t>
  </si>
  <si>
    <t>Total</t>
  </si>
  <si>
    <t xml:space="preserve">ในที่ถือครองอย่างเดียว </t>
  </si>
  <si>
    <t>work on  the holding only</t>
  </si>
  <si>
    <t>Engaged in agricultural</t>
  </si>
  <si>
    <t xml:space="preserve">Size of total area of holding (rai)  </t>
  </si>
  <si>
    <t xml:space="preserve">ขนาดเนื้อที่ถือครองทั้งสิ้น (ไร่) </t>
  </si>
  <si>
    <t xml:space="preserve">ตาราง  16.4   จำนวนผู้ถือครองและเนื้อที่ถือครองทำการเกษตร  จำแนกตามลักษณะการทำงานของผู้ถือครอง และขนาดเนื้อที่ถือครองทั้งสิ้น </t>
  </si>
  <si>
    <t xml:space="preserve">    Area   :  Rai</t>
  </si>
  <si>
    <t xml:space="preserve">   เนื้อที่   :  ไร่</t>
  </si>
  <si>
    <t xml:space="preserve">        60       -     139</t>
  </si>
  <si>
    <t xml:space="preserve">        40       -      59</t>
  </si>
  <si>
    <t xml:space="preserve">        20       -      39</t>
  </si>
  <si>
    <t xml:space="preserve">        10       -      19</t>
  </si>
  <si>
    <t xml:space="preserve">         6       -       9</t>
  </si>
  <si>
    <t xml:space="preserve">         2       -       5</t>
  </si>
  <si>
    <t xml:space="preserve">      ต่ำกว่า  Under 2</t>
  </si>
  <si>
    <t>Table  16.4   Number and area of holdings by activity status of holder and size of total area of holding (excluding corporation)</t>
  </si>
  <si>
    <t>Area</t>
  </si>
  <si>
    <t xml:space="preserve">       140  ขึ้นไป  and over</t>
  </si>
  <si>
    <t>ทำงานเกษตร</t>
  </si>
  <si>
    <t xml:space="preserve">                    (ไม่รวมบริษัทและห้างหุ้นส่วนนิติบุคคล)</t>
  </si>
  <si>
    <t xml:space="preserve">Mainly engaged in agricultural </t>
  </si>
  <si>
    <t>work on the holding</t>
  </si>
</sst>
</file>

<file path=xl/styles.xml><?xml version="1.0" encoding="utf-8"?>
<styleSheet xmlns="http://schemas.openxmlformats.org/spreadsheetml/2006/main">
  <fonts count="9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4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/>
    <xf numFmtId="0" fontId="7" fillId="2" borderId="0" xfId="1" applyFont="1" applyFill="1" applyBorder="1" applyAlignment="1">
      <alignment horizontal="center"/>
    </xf>
    <xf numFmtId="0" fontId="8" fillId="2" borderId="0" xfId="1" applyFont="1" applyFill="1" applyBorder="1"/>
    <xf numFmtId="0" fontId="7" fillId="2" borderId="0" xfId="1" applyFont="1" applyFill="1" applyBorder="1"/>
    <xf numFmtId="0" fontId="6" fillId="2" borderId="3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/>
    </xf>
    <xf numFmtId="0" fontId="2" fillId="2" borderId="3" xfId="1" applyFont="1" applyFill="1" applyBorder="1"/>
    <xf numFmtId="0" fontId="2" fillId="2" borderId="4" xfId="1" applyFont="1" applyFill="1" applyBorder="1"/>
    <xf numFmtId="0" fontId="2" fillId="2" borderId="5" xfId="1" applyFont="1" applyFill="1" applyBorder="1" applyAlignment="1"/>
    <xf numFmtId="0" fontId="2" fillId="2" borderId="4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7" fillId="2" borderId="3" xfId="1" applyFont="1" applyFill="1" applyBorder="1"/>
    <xf numFmtId="0" fontId="6" fillId="2" borderId="4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left" vertical="center"/>
    </xf>
    <xf numFmtId="0" fontId="7" fillId="2" borderId="4" xfId="1" applyFont="1" applyFill="1" applyBorder="1"/>
    <xf numFmtId="0" fontId="7" fillId="2" borderId="8" xfId="1" applyFont="1" applyFill="1" applyBorder="1"/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/>
    <xf numFmtId="0" fontId="2" fillId="2" borderId="15" xfId="1" applyFont="1" applyFill="1" applyBorder="1" applyAlignment="1"/>
    <xf numFmtId="0" fontId="2" fillId="2" borderId="16" xfId="1" applyFont="1" applyFill="1" applyBorder="1" applyAlignment="1"/>
    <xf numFmtId="0" fontId="2" fillId="2" borderId="3" xfId="1" applyFont="1" applyFill="1" applyBorder="1" applyAlignment="1"/>
    <xf numFmtId="0" fontId="2" fillId="2" borderId="8" xfId="1" applyFont="1" applyFill="1" applyBorder="1" applyAlignment="1"/>
    <xf numFmtId="0" fontId="2" fillId="2" borderId="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right" wrapText="1"/>
    </xf>
    <xf numFmtId="0" fontId="2" fillId="2" borderId="0" xfId="1" applyFont="1" applyFill="1" applyBorder="1" applyAlignment="1">
      <alignment horizontal="centerContinuous"/>
    </xf>
    <xf numFmtId="3" fontId="8" fillId="0" borderId="0" xfId="0" applyNumberFormat="1" applyFont="1" applyBorder="1" applyAlignment="1">
      <alignment horizontal="right" wrapText="1"/>
    </xf>
    <xf numFmtId="0" fontId="8" fillId="2" borderId="0" xfId="1" applyFont="1" applyFill="1" applyBorder="1" applyAlignment="1">
      <alignment horizontal="centerContinuous"/>
    </xf>
    <xf numFmtId="0" fontId="6" fillId="2" borderId="0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7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left" indent="1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3"/>
  <sheetViews>
    <sheetView tabSelected="1" view="pageBreakPreview" zoomScale="90" zoomScaleNormal="100" zoomScaleSheetLayoutView="90" workbookViewId="0">
      <selection activeCell="G6" sqref="G6:J6"/>
    </sheetView>
  </sheetViews>
  <sheetFormatPr defaultColWidth="9" defaultRowHeight="17.25"/>
  <cols>
    <col min="1" max="1" width="4.625" style="4" customWidth="1"/>
    <col min="2" max="2" width="21.375" style="4" customWidth="1"/>
    <col min="3" max="3" width="9" style="4" customWidth="1"/>
    <col min="4" max="4" width="1.625" style="4" customWidth="1"/>
    <col min="5" max="5" width="9.75" style="4" customWidth="1"/>
    <col min="6" max="6" width="1.5" style="4" customWidth="1"/>
    <col min="7" max="7" width="8.875" style="4" customWidth="1"/>
    <col min="8" max="8" width="1.5" style="4" customWidth="1"/>
    <col min="9" max="9" width="9.375" style="4" customWidth="1"/>
    <col min="10" max="10" width="2" style="4" customWidth="1"/>
    <col min="11" max="11" width="10.625" style="4" customWidth="1"/>
    <col min="12" max="12" width="2.375" style="4" customWidth="1"/>
    <col min="13" max="13" width="10.625" style="4" customWidth="1"/>
    <col min="14" max="14" width="2.375" style="4" customWidth="1"/>
    <col min="15" max="15" width="10.875" style="4" customWidth="1"/>
    <col min="16" max="16" width="2.375" style="4" customWidth="1"/>
    <col min="17" max="17" width="10" style="4" customWidth="1"/>
    <col min="18" max="18" width="3.375" style="4" customWidth="1"/>
    <col min="19" max="16384" width="9" style="4"/>
  </cols>
  <sheetData>
    <row r="1" spans="1:18" ht="24" customHeight="1">
      <c r="A1" s="1"/>
      <c r="B1" s="2" t="s">
        <v>18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/>
      <c r="P1" s="1"/>
      <c r="Q1" s="3"/>
      <c r="R1" s="1"/>
    </row>
    <row r="2" spans="1:18" ht="24" customHeight="1">
      <c r="A2" s="1"/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3" t="s">
        <v>20</v>
      </c>
      <c r="R2" s="1"/>
    </row>
    <row r="3" spans="1:18" ht="24" customHeight="1">
      <c r="A3" s="1"/>
      <c r="B3" s="2" t="s">
        <v>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5" t="s">
        <v>19</v>
      </c>
      <c r="R3" s="1"/>
    </row>
    <row r="4" spans="1:18" ht="6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21.75">
      <c r="A5" s="7"/>
      <c r="B5" s="12"/>
      <c r="C5" s="24"/>
      <c r="D5" s="25"/>
      <c r="E5" s="25"/>
      <c r="F5" s="26"/>
      <c r="G5" s="41"/>
      <c r="H5" s="42"/>
      <c r="I5" s="42"/>
      <c r="J5" s="43"/>
      <c r="K5" s="58" t="s">
        <v>0</v>
      </c>
      <c r="L5" s="58"/>
      <c r="M5" s="58"/>
      <c r="N5" s="58"/>
      <c r="O5" s="58"/>
      <c r="P5" s="58"/>
      <c r="Q5" s="58"/>
      <c r="R5" s="58"/>
    </row>
    <row r="6" spans="1:18" ht="21.75">
      <c r="A6" s="7"/>
      <c r="B6" s="12"/>
      <c r="C6" s="27"/>
      <c r="D6" s="8"/>
      <c r="E6" s="8"/>
      <c r="F6" s="28"/>
      <c r="G6" s="44" t="s">
        <v>31</v>
      </c>
      <c r="H6" s="45"/>
      <c r="I6" s="45"/>
      <c r="J6" s="46"/>
      <c r="K6" s="59" t="s">
        <v>1</v>
      </c>
      <c r="L6" s="59"/>
      <c r="M6" s="59"/>
      <c r="N6" s="59"/>
      <c r="O6" s="59"/>
      <c r="P6" s="59"/>
      <c r="Q6" s="59"/>
      <c r="R6" s="59"/>
    </row>
    <row r="7" spans="1:18" ht="21.75" customHeight="1">
      <c r="A7" s="37" t="s">
        <v>17</v>
      </c>
      <c r="B7" s="38"/>
      <c r="C7" s="44" t="s">
        <v>11</v>
      </c>
      <c r="D7" s="45"/>
      <c r="E7" s="45"/>
      <c r="F7" s="46"/>
      <c r="G7" s="44" t="s">
        <v>13</v>
      </c>
      <c r="H7" s="45"/>
      <c r="I7" s="45"/>
      <c r="J7" s="46"/>
      <c r="K7" s="41" t="s">
        <v>10</v>
      </c>
      <c r="L7" s="42"/>
      <c r="M7" s="42"/>
      <c r="N7" s="43"/>
      <c r="O7" s="47" t="s">
        <v>6</v>
      </c>
      <c r="P7" s="47"/>
      <c r="Q7" s="47"/>
      <c r="R7" s="47"/>
    </row>
    <row r="8" spans="1:18" ht="21.75">
      <c r="A8" s="37" t="s">
        <v>16</v>
      </c>
      <c r="B8" s="38"/>
      <c r="C8" s="51" t="s">
        <v>12</v>
      </c>
      <c r="D8" s="52"/>
      <c r="E8" s="52"/>
      <c r="F8" s="53"/>
      <c r="G8" s="44" t="s">
        <v>15</v>
      </c>
      <c r="H8" s="45"/>
      <c r="I8" s="45"/>
      <c r="J8" s="46"/>
      <c r="K8" s="44" t="s">
        <v>9</v>
      </c>
      <c r="L8" s="45"/>
      <c r="M8" s="45"/>
      <c r="N8" s="46"/>
      <c r="O8" s="47" t="s">
        <v>7</v>
      </c>
      <c r="P8" s="47"/>
      <c r="Q8" s="47"/>
      <c r="R8" s="47"/>
    </row>
    <row r="9" spans="1:18" ht="21.75">
      <c r="A9" s="7"/>
      <c r="B9" s="12"/>
      <c r="C9" s="27"/>
      <c r="D9" s="8"/>
      <c r="E9" s="8"/>
      <c r="F9" s="28"/>
      <c r="G9" s="44" t="s">
        <v>14</v>
      </c>
      <c r="H9" s="45"/>
      <c r="I9" s="45"/>
      <c r="J9" s="46"/>
      <c r="K9" s="44" t="s">
        <v>33</v>
      </c>
      <c r="L9" s="45"/>
      <c r="M9" s="45"/>
      <c r="N9" s="46"/>
      <c r="O9" s="47" t="s">
        <v>8</v>
      </c>
      <c r="P9" s="47"/>
      <c r="Q9" s="47"/>
      <c r="R9" s="47"/>
    </row>
    <row r="10" spans="1:18" ht="21.75">
      <c r="A10" s="7"/>
      <c r="B10" s="12"/>
      <c r="C10" s="16"/>
      <c r="D10" s="17"/>
      <c r="E10" s="17"/>
      <c r="F10" s="29"/>
      <c r="G10" s="30"/>
      <c r="H10" s="18"/>
      <c r="I10" s="18"/>
      <c r="J10" s="31"/>
      <c r="K10" s="60" t="s">
        <v>34</v>
      </c>
      <c r="L10" s="61"/>
      <c r="M10" s="61"/>
      <c r="N10" s="62"/>
      <c r="O10" s="48"/>
      <c r="P10" s="48"/>
      <c r="Q10" s="48"/>
      <c r="R10" s="48"/>
    </row>
    <row r="11" spans="1:18" ht="21.75">
      <c r="A11" s="7"/>
      <c r="B11" s="12"/>
      <c r="C11" s="39" t="s">
        <v>2</v>
      </c>
      <c r="D11" s="40"/>
      <c r="E11" s="49" t="s">
        <v>3</v>
      </c>
      <c r="F11" s="50"/>
      <c r="G11" s="39" t="s">
        <v>2</v>
      </c>
      <c r="H11" s="40"/>
      <c r="I11" s="49" t="s">
        <v>3</v>
      </c>
      <c r="J11" s="50"/>
      <c r="K11" s="39" t="s">
        <v>2</v>
      </c>
      <c r="L11" s="40"/>
      <c r="M11" s="49" t="s">
        <v>3</v>
      </c>
      <c r="N11" s="50"/>
      <c r="O11" s="39" t="s">
        <v>2</v>
      </c>
      <c r="P11" s="40"/>
      <c r="Q11" s="49" t="s">
        <v>3</v>
      </c>
      <c r="R11" s="54"/>
    </row>
    <row r="12" spans="1:18" ht="21.75">
      <c r="A12" s="20"/>
      <c r="B12" s="21"/>
      <c r="C12" s="55" t="s">
        <v>4</v>
      </c>
      <c r="D12" s="56"/>
      <c r="E12" s="57" t="s">
        <v>29</v>
      </c>
      <c r="F12" s="56"/>
      <c r="G12" s="55" t="s">
        <v>4</v>
      </c>
      <c r="H12" s="56"/>
      <c r="I12" s="57" t="s">
        <v>29</v>
      </c>
      <c r="J12" s="56"/>
      <c r="K12" s="55" t="s">
        <v>4</v>
      </c>
      <c r="L12" s="56"/>
      <c r="M12" s="57" t="s">
        <v>29</v>
      </c>
      <c r="N12" s="56"/>
      <c r="O12" s="55" t="s">
        <v>4</v>
      </c>
      <c r="P12" s="56"/>
      <c r="Q12" s="57" t="s">
        <v>29</v>
      </c>
      <c r="R12" s="63"/>
    </row>
    <row r="13" spans="1:18" ht="6" customHeight="1">
      <c r="A13" s="11"/>
      <c r="B13" s="19"/>
      <c r="C13" s="11"/>
      <c r="D13" s="11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ht="23.1" customHeight="1">
      <c r="A14" s="64" t="s">
        <v>5</v>
      </c>
      <c r="B14" s="13"/>
      <c r="C14" s="35">
        <f>SUM(C15:C22)</f>
        <v>198036.93</v>
      </c>
      <c r="D14" s="35"/>
      <c r="E14" s="35">
        <f>SUM(E15:E22)</f>
        <v>3398838.1100000003</v>
      </c>
      <c r="F14" s="35"/>
      <c r="G14" s="35">
        <f>SUM(G15:G22)</f>
        <v>111010.95999999999</v>
      </c>
      <c r="H14" s="35"/>
      <c r="I14" s="35">
        <f>SUM(I15:I22)</f>
        <v>1983028.1699999997</v>
      </c>
      <c r="J14" s="35"/>
      <c r="K14" s="35">
        <f>SUM(K15:K22)</f>
        <v>61884.480000000003</v>
      </c>
      <c r="L14" s="35"/>
      <c r="M14" s="35">
        <f>SUM(M15:M22)</f>
        <v>1091108.1599999999</v>
      </c>
      <c r="N14" s="35"/>
      <c r="O14" s="35">
        <f>SUM(O15:O22)</f>
        <v>25141.489999999994</v>
      </c>
      <c r="P14" s="35"/>
      <c r="Q14" s="35">
        <f>SUM(Q15:Q22)</f>
        <v>324701.77999999997</v>
      </c>
      <c r="R14" s="36"/>
    </row>
    <row r="15" spans="1:18" ht="23.1" customHeight="1">
      <c r="A15" s="10"/>
      <c r="B15" s="14" t="s">
        <v>27</v>
      </c>
      <c r="C15" s="33">
        <v>5410.05</v>
      </c>
      <c r="D15" s="33"/>
      <c r="E15" s="33">
        <v>2998.56</v>
      </c>
      <c r="F15" s="33"/>
      <c r="G15" s="33">
        <v>3044.86</v>
      </c>
      <c r="H15" s="33"/>
      <c r="I15" s="33">
        <v>1680.8</v>
      </c>
      <c r="J15" s="33"/>
      <c r="K15" s="33">
        <v>995.2</v>
      </c>
      <c r="L15" s="33"/>
      <c r="M15" s="33">
        <v>601.22</v>
      </c>
      <c r="N15" s="33"/>
      <c r="O15" s="33">
        <v>1369.99</v>
      </c>
      <c r="P15" s="33"/>
      <c r="Q15" s="33">
        <v>716.54</v>
      </c>
      <c r="R15" s="34"/>
    </row>
    <row r="16" spans="1:18" ht="23.1" customHeight="1">
      <c r="A16" s="6"/>
      <c r="B16" s="14" t="s">
        <v>26</v>
      </c>
      <c r="C16" s="33">
        <v>32848.720000000001</v>
      </c>
      <c r="D16" s="33"/>
      <c r="E16" s="33">
        <v>126207.1</v>
      </c>
      <c r="F16" s="33"/>
      <c r="G16" s="33">
        <v>16839.72</v>
      </c>
      <c r="H16" s="33"/>
      <c r="I16" s="33">
        <v>64979.22</v>
      </c>
      <c r="J16" s="33"/>
      <c r="K16" s="33">
        <v>9229.93</v>
      </c>
      <c r="L16" s="33"/>
      <c r="M16" s="33">
        <v>35986.82</v>
      </c>
      <c r="N16" s="33"/>
      <c r="O16" s="33">
        <v>6779.07</v>
      </c>
      <c r="P16" s="33"/>
      <c r="Q16" s="33">
        <v>25241.06</v>
      </c>
      <c r="R16" s="34"/>
    </row>
    <row r="17" spans="1:18" ht="23.1" customHeight="1">
      <c r="A17" s="6"/>
      <c r="B17" s="14" t="s">
        <v>25</v>
      </c>
      <c r="C17" s="33">
        <v>35348.550000000003</v>
      </c>
      <c r="D17" s="33"/>
      <c r="E17" s="33">
        <v>260906.23999999999</v>
      </c>
      <c r="F17" s="33"/>
      <c r="G17" s="33">
        <v>19066.77</v>
      </c>
      <c r="H17" s="33"/>
      <c r="I17" s="33">
        <v>141095.10999999999</v>
      </c>
      <c r="J17" s="33"/>
      <c r="K17" s="33">
        <v>10928.44</v>
      </c>
      <c r="L17" s="33"/>
      <c r="M17" s="33">
        <v>80761.39</v>
      </c>
      <c r="N17" s="33"/>
      <c r="O17" s="33">
        <v>5353.34</v>
      </c>
      <c r="P17" s="33"/>
      <c r="Q17" s="33">
        <v>39049.74</v>
      </c>
      <c r="R17" s="6"/>
    </row>
    <row r="18" spans="1:18" ht="23.1" customHeight="1">
      <c r="A18" s="6"/>
      <c r="B18" s="14" t="s">
        <v>24</v>
      </c>
      <c r="C18" s="33">
        <v>63381.34</v>
      </c>
      <c r="D18" s="33"/>
      <c r="E18" s="33">
        <v>863616.3</v>
      </c>
      <c r="F18" s="33"/>
      <c r="G18" s="33">
        <v>35936.31</v>
      </c>
      <c r="H18" s="33"/>
      <c r="I18" s="33">
        <v>490833.81</v>
      </c>
      <c r="J18" s="33"/>
      <c r="K18" s="33">
        <v>20649</v>
      </c>
      <c r="L18" s="33"/>
      <c r="M18" s="33">
        <v>282357.17</v>
      </c>
      <c r="N18" s="33"/>
      <c r="O18" s="33">
        <v>6796.03</v>
      </c>
      <c r="P18" s="33"/>
      <c r="Q18" s="33">
        <v>90425.32</v>
      </c>
      <c r="R18" s="32"/>
    </row>
    <row r="19" spans="1:18" ht="23.1" customHeight="1">
      <c r="A19" s="6"/>
      <c r="B19" s="14" t="s">
        <v>23</v>
      </c>
      <c r="C19" s="33">
        <v>45406.3</v>
      </c>
      <c r="D19" s="33"/>
      <c r="E19" s="33">
        <v>1216733.25</v>
      </c>
      <c r="F19" s="33"/>
      <c r="G19" s="33">
        <v>26547.68</v>
      </c>
      <c r="H19" s="33"/>
      <c r="I19" s="33">
        <v>711852.4</v>
      </c>
      <c r="J19" s="33"/>
      <c r="K19" s="33">
        <v>15117.7</v>
      </c>
      <c r="L19" s="33"/>
      <c r="M19" s="33">
        <v>405645.84</v>
      </c>
      <c r="N19" s="33"/>
      <c r="O19" s="33">
        <v>3740.92</v>
      </c>
      <c r="P19" s="33"/>
      <c r="Q19" s="33">
        <v>99235.01</v>
      </c>
      <c r="R19" s="6"/>
    </row>
    <row r="20" spans="1:18" ht="23.1" customHeight="1">
      <c r="A20" s="6"/>
      <c r="B20" s="14" t="s">
        <v>22</v>
      </c>
      <c r="C20" s="33">
        <v>10759.46</v>
      </c>
      <c r="D20" s="33"/>
      <c r="E20" s="33">
        <v>502589.78</v>
      </c>
      <c r="F20" s="33"/>
      <c r="G20" s="33">
        <v>6486.58</v>
      </c>
      <c r="H20" s="33"/>
      <c r="I20" s="33">
        <v>302802.95</v>
      </c>
      <c r="J20" s="33"/>
      <c r="K20" s="33">
        <v>3508.21</v>
      </c>
      <c r="L20" s="33"/>
      <c r="M20" s="33">
        <v>164206.53</v>
      </c>
      <c r="N20" s="33"/>
      <c r="O20" s="33">
        <v>764.67</v>
      </c>
      <c r="P20" s="33"/>
      <c r="Q20" s="33">
        <v>35580.300000000003</v>
      </c>
      <c r="R20" s="6"/>
    </row>
    <row r="21" spans="1:18" ht="23.1" customHeight="1">
      <c r="A21" s="6"/>
      <c r="B21" s="14" t="s">
        <v>21</v>
      </c>
      <c r="C21" s="33">
        <v>4535.2700000000004</v>
      </c>
      <c r="D21" s="33"/>
      <c r="E21" s="33">
        <v>347467.61</v>
      </c>
      <c r="F21" s="33"/>
      <c r="G21" s="33">
        <v>2870.75</v>
      </c>
      <c r="H21" s="33"/>
      <c r="I21" s="33">
        <v>218261.93</v>
      </c>
      <c r="J21" s="33"/>
      <c r="K21" s="33">
        <v>1372.67</v>
      </c>
      <c r="L21" s="33"/>
      <c r="M21" s="33">
        <v>105588</v>
      </c>
      <c r="N21" s="33"/>
      <c r="O21" s="33">
        <v>291.85000000000002</v>
      </c>
      <c r="P21" s="33"/>
      <c r="Q21" s="33">
        <v>23617.68</v>
      </c>
      <c r="R21" s="6"/>
    </row>
    <row r="22" spans="1:18" ht="23.1" customHeight="1">
      <c r="A22" s="6"/>
      <c r="B22" s="14" t="s">
        <v>30</v>
      </c>
      <c r="C22" s="33">
        <v>347.24</v>
      </c>
      <c r="D22" s="33"/>
      <c r="E22" s="33">
        <v>78319.27</v>
      </c>
      <c r="F22" s="33"/>
      <c r="G22" s="33">
        <v>218.29</v>
      </c>
      <c r="H22" s="33"/>
      <c r="I22" s="33">
        <v>51521.95</v>
      </c>
      <c r="J22" s="33"/>
      <c r="K22" s="33">
        <v>83.33</v>
      </c>
      <c r="L22" s="33"/>
      <c r="M22" s="33">
        <v>15961.19</v>
      </c>
      <c r="N22" s="33"/>
      <c r="O22" s="33">
        <v>45.62</v>
      </c>
      <c r="P22" s="33"/>
      <c r="Q22" s="33">
        <v>10836.13</v>
      </c>
      <c r="R22" s="6"/>
    </row>
    <row r="23" spans="1:18" ht="9" customHeight="1">
      <c r="A23" s="22"/>
      <c r="B23" s="23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ht="6" customHeight="1"/>
    <row r="25" spans="1:18" hidden="1"/>
    <row r="26" spans="1:18" hidden="1"/>
    <row r="27" spans="1:18" hidden="1"/>
    <row r="28" spans="1:18" hidden="1"/>
    <row r="29" spans="1:18" hidden="1"/>
    <row r="30" spans="1:18" hidden="1"/>
    <row r="31" spans="1:18" hidden="1"/>
    <row r="32" spans="1:18" hidden="1"/>
    <row r="33" hidden="1"/>
  </sheetData>
  <mergeCells count="35">
    <mergeCell ref="O12:P12"/>
    <mergeCell ref="Q12:R12"/>
    <mergeCell ref="K11:L11"/>
    <mergeCell ref="M11:N11"/>
    <mergeCell ref="K12:L12"/>
    <mergeCell ref="M12:N12"/>
    <mergeCell ref="G5:J5"/>
    <mergeCell ref="G6:J6"/>
    <mergeCell ref="G7:J7"/>
    <mergeCell ref="K5:R5"/>
    <mergeCell ref="K6:R6"/>
    <mergeCell ref="O7:R7"/>
    <mergeCell ref="K10:N10"/>
    <mergeCell ref="C12:D12"/>
    <mergeCell ref="E11:F11"/>
    <mergeCell ref="E12:F12"/>
    <mergeCell ref="G8:J8"/>
    <mergeCell ref="G9:J9"/>
    <mergeCell ref="G12:H12"/>
    <mergeCell ref="I12:J12"/>
    <mergeCell ref="A7:B7"/>
    <mergeCell ref="A8:B8"/>
    <mergeCell ref="O11:P11"/>
    <mergeCell ref="K7:N7"/>
    <mergeCell ref="K8:N8"/>
    <mergeCell ref="K9:N9"/>
    <mergeCell ref="O8:R8"/>
    <mergeCell ref="O9:R9"/>
    <mergeCell ref="O10:R10"/>
    <mergeCell ref="G11:H11"/>
    <mergeCell ref="I11:J11"/>
    <mergeCell ref="C7:F7"/>
    <mergeCell ref="C8:F8"/>
    <mergeCell ref="Q11:R11"/>
    <mergeCell ref="C11:D11"/>
  </mergeCells>
  <pageMargins left="0.31496062992125984" right="0.31496062992125984" top="0.78740157480314965" bottom="0.78740157480314965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16.4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2014-11-11T06:43:19Z</cp:lastPrinted>
  <dcterms:created xsi:type="dcterms:W3CDTF">2013-11-08T07:04:10Z</dcterms:created>
  <dcterms:modified xsi:type="dcterms:W3CDTF">2014-11-11T06:43:42Z</dcterms:modified>
</cp:coreProperties>
</file>