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20" yWindow="-60" windowWidth="16320" windowHeight="8835"/>
  </bookViews>
  <sheets>
    <sheet name="ตาราง 15.3" sheetId="1" r:id="rId1"/>
    <sheet name="Sheet1" sheetId="2" state="hidden" r:id="rId2"/>
  </sheets>
  <calcPr calcId="124519"/>
</workbook>
</file>

<file path=xl/calcChain.xml><?xml version="1.0" encoding="utf-8"?>
<calcChain xmlns="http://schemas.openxmlformats.org/spreadsheetml/2006/main">
  <c r="B11" i="2"/>
  <c r="D11" s="1"/>
  <c r="F11" s="1"/>
  <c r="H11" s="1"/>
  <c r="J11" s="1"/>
  <c r="L11" s="1"/>
  <c r="N11" s="1"/>
  <c r="P11" s="1"/>
</calcChain>
</file>

<file path=xl/sharedStrings.xml><?xml version="1.0" encoding="utf-8"?>
<sst xmlns="http://schemas.openxmlformats.org/spreadsheetml/2006/main" count="93" uniqueCount="61">
  <si>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</si>
  <si>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</si>
  <si>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</si>
  <si>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</si>
  <si>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</si>
  <si>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>ทำงานอื่นเป็นหลักและ</t>
  </si>
  <si>
    <t>ทำงานเกษตรในที่ถือครองด้วย</t>
  </si>
  <si>
    <t>Mainly engaged in other works</t>
  </si>
  <si>
    <t>และทำงานอื่นด้วย</t>
  </si>
  <si>
    <t>ทำงานเกษตรในที่ถือครองเป็นหลัก</t>
  </si>
  <si>
    <t>รวม</t>
  </si>
  <si>
    <t>Total</t>
  </si>
  <si>
    <t xml:space="preserve">ในที่ถือครองอย่างเดียว </t>
  </si>
  <si>
    <t>work on  the holding only</t>
  </si>
  <si>
    <t>Engaged in agricultural</t>
  </si>
  <si>
    <t xml:space="preserve">Size of total area of holding (rai)  </t>
  </si>
  <si>
    <t xml:space="preserve">ขนาดเนื้อที่ถือครองทั้งสิ้น (ไร่) </t>
  </si>
  <si>
    <t xml:space="preserve">    Area   :  Rai</t>
  </si>
  <si>
    <t xml:space="preserve">   เนื้อที่   :  ไร่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</si>
  <si>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</si>
  <si>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</si>
  <si>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</si>
  <si>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</si>
  <si>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</si>
  <si>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</si>
  <si>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2</t>
  </si>
  <si>
    <t>Mainly engaged in agricultural work</t>
  </si>
  <si>
    <t>on the holding</t>
  </si>
  <si>
    <t>Area</t>
  </si>
  <si>
    <t xml:space="preserve">       140  ขึ้นไป  and over</t>
  </si>
  <si>
    <t>ทำงานเกษตร</t>
  </si>
  <si>
    <t xml:space="preserve">                    (ไม่รวมบริษัทและห้างหุ้นส่วนนิติบุคคล)</t>
  </si>
  <si>
    <t>ตาราง      17.4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(ไม่รวมบริษัทและห้างหุ้นส่วนนิติบุคคล)</t>
  </si>
  <si>
    <t>TABLE  17.4   NUMBER AND AREA OF HOLDINGS BY ACTIVITY STATUS OF HOLDER AND SIZE OF TOTAL AREA OF HOLDING (EXCLUDING CORPORATION)</t>
  </si>
  <si>
    <t>CWT</t>
  </si>
  <si>
    <t>62</t>
  </si>
  <si>
    <t>ทำงานเกษตรในที่ถือครองอย่างเดียว</t>
  </si>
  <si>
    <t>ทำงานเกษตรในที่ถือครองและทำงานอื่น</t>
  </si>
  <si>
    <t>ขนาดเนื้อที่ถือครองทั้งสิ้น (ไร่)</t>
  </si>
  <si>
    <t>Size of total area of  holding  (rai)</t>
  </si>
  <si>
    <t>Engaged in agricultural work on the holding  only</t>
  </si>
  <si>
    <t>ทำงานเกษตรในที่ถือครองเป็นหลักและทำงานอื่นด้วย</t>
  </si>
  <si>
    <t>แยกตาม (Sum_A06)</t>
  </si>
  <si>
    <t>Mainly engaged in agricultural</t>
  </si>
  <si>
    <t>work on other  holdings</t>
  </si>
  <si>
    <t xml:space="preserve">Number </t>
  </si>
  <si>
    <t>area</t>
  </si>
  <si>
    <t xml:space="preserve"> Total                                            </t>
  </si>
  <si>
    <t xml:space="preserve">&lt; 2                                               </t>
  </si>
  <si>
    <t xml:space="preserve">2 - 5                                             </t>
  </si>
  <si>
    <t xml:space="preserve">6 - 9                                             </t>
  </si>
  <si>
    <t xml:space="preserve">10 - 19                                           </t>
  </si>
  <si>
    <t xml:space="preserve">20 - 39                                           </t>
  </si>
  <si>
    <t xml:space="preserve">40 - 59                                           </t>
  </si>
  <si>
    <t xml:space="preserve">60 - 139                                          </t>
  </si>
  <si>
    <t xml:space="preserve">140 and over                                      </t>
  </si>
  <si>
    <t xml:space="preserve">ที่มา :  </t>
  </si>
  <si>
    <t xml:space="preserve">Source :  </t>
  </si>
  <si>
    <t xml:space="preserve"> รวม  Total    </t>
  </si>
  <si>
    <t xml:space="preserve">ตาราง  15.3 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</t>
  </si>
  <si>
    <t>Table  15.3   Number and area of holdings by activity status of holder and size of total area of holding (excluding corporation)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</si>
</sst>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7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name val="AngsanaUPC"/>
      <family val="1"/>
    </font>
    <font>
      <sz val="13"/>
      <name val="AngsanaUPC"/>
      <family val="1"/>
    </font>
    <font>
      <sz val="16"/>
      <color rgb="FFFF0000"/>
      <name val="AngsanaUPC"/>
      <family val="1"/>
    </font>
    <font>
      <sz val="14"/>
      <name val="AngsanaUPC"/>
      <family val="1"/>
      <charset val="222"/>
    </font>
    <font>
      <sz val="14"/>
      <color rgb="FFFF0000"/>
      <name val="AngsanaUPC"/>
      <family val="1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Continuous"/>
    </xf>
    <xf numFmtId="0" fontId="7" fillId="2" borderId="0" xfId="1" applyFont="1" applyFill="1" applyBorder="1"/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4" xfId="1" applyFont="1" applyFill="1" applyBorder="1" applyAlignment="1"/>
    <xf numFmtId="0" fontId="2" fillId="2" borderId="3" xfId="1" applyFont="1" applyFill="1" applyBorder="1" applyAlignment="1"/>
    <xf numFmtId="0" fontId="7" fillId="2" borderId="2" xfId="1" applyFont="1" applyFill="1" applyBorder="1"/>
    <xf numFmtId="0" fontId="6" fillId="2" borderId="6" xfId="1" applyFont="1" applyFill="1" applyBorder="1" applyAlignment="1">
      <alignment horizontal="left" vertical="center"/>
    </xf>
    <xf numFmtId="0" fontId="7" fillId="2" borderId="6" xfId="1" applyFont="1" applyFill="1" applyBorder="1"/>
    <xf numFmtId="0" fontId="2" fillId="2" borderId="12" xfId="1" applyFont="1" applyFill="1" applyBorder="1" applyAlignment="1"/>
    <xf numFmtId="0" fontId="2" fillId="2" borderId="13" xfId="1" applyFont="1" applyFill="1" applyBorder="1" applyAlignment="1"/>
    <xf numFmtId="0" fontId="2" fillId="2" borderId="14" xfId="1" applyFont="1" applyFill="1" applyBorder="1" applyAlignment="1"/>
    <xf numFmtId="0" fontId="2" fillId="2" borderId="2" xfId="1" applyFont="1" applyFill="1" applyBorder="1" applyAlignment="1"/>
    <xf numFmtId="0" fontId="2" fillId="2" borderId="6" xfId="1" applyFont="1" applyFill="1" applyBorder="1" applyAlignment="1"/>
    <xf numFmtId="0" fontId="2" fillId="2" borderId="0" xfId="0" applyFont="1" applyFill="1" applyAlignment="1">
      <alignment textRotation="180"/>
    </xf>
    <xf numFmtId="0" fontId="2" fillId="2" borderId="1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top"/>
    </xf>
    <xf numFmtId="49" fontId="10" fillId="0" borderId="0" xfId="0" applyNumberFormat="1" applyFont="1" applyAlignment="1">
      <alignment vertical="top"/>
    </xf>
    <xf numFmtId="49" fontId="11" fillId="0" borderId="0" xfId="0" applyNumberFormat="1" applyFont="1" applyAlignment="1">
      <alignment horizontal="left" vertical="top"/>
    </xf>
    <xf numFmtId="49" fontId="1" fillId="0" borderId="0" xfId="0" applyNumberFormat="1" applyFont="1"/>
    <xf numFmtId="49" fontId="1" fillId="0" borderId="16" xfId="0" applyNumberFormat="1" applyFont="1" applyBorder="1"/>
    <xf numFmtId="49" fontId="12" fillId="0" borderId="0" xfId="0" applyNumberFormat="1" applyFont="1"/>
    <xf numFmtId="49" fontId="11" fillId="0" borderId="0" xfId="0" applyNumberFormat="1" applyFont="1" applyBorder="1" applyAlignment="1">
      <alignment horizontal="right" vertical="top"/>
    </xf>
    <xf numFmtId="49" fontId="10" fillId="0" borderId="0" xfId="0" applyNumberFormat="1" applyFont="1" applyAlignment="1">
      <alignment horizontal="right" vertical="center"/>
    </xf>
    <xf numFmtId="49" fontId="13" fillId="0" borderId="17" xfId="0" applyNumberFormat="1" applyFont="1" applyBorder="1" applyAlignment="1"/>
    <xf numFmtId="49" fontId="10" fillId="0" borderId="0" xfId="0" applyNumberFormat="1" applyFont="1" applyBorder="1" applyAlignment="1">
      <alignment horizontal="centerContinuous"/>
    </xf>
    <xf numFmtId="49" fontId="10" fillId="0" borderId="0" xfId="0" applyNumberFormat="1" applyFont="1"/>
    <xf numFmtId="49" fontId="13" fillId="0" borderId="21" xfId="0" applyNumberFormat="1" applyFont="1" applyBorder="1" applyAlignment="1">
      <alignment horizontal="center" wrapText="1"/>
    </xf>
    <xf numFmtId="49" fontId="13" fillId="0" borderId="25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top"/>
    </xf>
    <xf numFmtId="49" fontId="10" fillId="0" borderId="22" xfId="0" applyNumberFormat="1" applyFont="1" applyBorder="1" applyAlignment="1">
      <alignment horizontal="centerContinuous"/>
    </xf>
    <xf numFmtId="49" fontId="10" fillId="0" borderId="0" xfId="0" applyNumberFormat="1" applyFont="1" applyBorder="1"/>
    <xf numFmtId="49" fontId="14" fillId="0" borderId="25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Continuous"/>
    </xf>
    <xf numFmtId="49" fontId="10" fillId="0" borderId="24" xfId="0" applyNumberFormat="1" applyFont="1" applyBorder="1" applyAlignment="1">
      <alignment horizontal="centerContinuous"/>
    </xf>
    <xf numFmtId="49" fontId="13" fillId="0" borderId="25" xfId="0" applyNumberFormat="1" applyFont="1" applyBorder="1" applyAlignment="1">
      <alignment vertical="top"/>
    </xf>
    <xf numFmtId="49" fontId="10" fillId="0" borderId="17" xfId="0" applyNumberFormat="1" applyFont="1" applyBorder="1" applyAlignment="1">
      <alignment horizontal="center" vertical="top"/>
    </xf>
    <xf numFmtId="49" fontId="10" fillId="0" borderId="26" xfId="0" applyNumberFormat="1" applyFont="1" applyBorder="1" applyAlignment="1">
      <alignment horizontal="center" vertical="top"/>
    </xf>
    <xf numFmtId="49" fontId="10" fillId="0" borderId="24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/>
    </xf>
    <xf numFmtId="49" fontId="13" fillId="0" borderId="26" xfId="0" applyNumberFormat="1" applyFont="1" applyBorder="1" applyAlignment="1">
      <alignment vertical="center" wrapText="1"/>
    </xf>
    <xf numFmtId="49" fontId="13" fillId="0" borderId="27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49" fontId="1" fillId="0" borderId="2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49" fontId="1" fillId="0" borderId="0" xfId="0" applyNumberFormat="1" applyFont="1" applyBorder="1"/>
    <xf numFmtId="49" fontId="10" fillId="0" borderId="20" xfId="0" applyNumberFormat="1" applyFont="1" applyBorder="1" applyAlignment="1">
      <alignment horizontal="center" wrapText="1"/>
    </xf>
    <xf numFmtId="49" fontId="10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Continuous"/>
    </xf>
    <xf numFmtId="49" fontId="10" fillId="0" borderId="20" xfId="0" applyNumberFormat="1" applyFont="1" applyBorder="1" applyAlignment="1">
      <alignment horizontal="center"/>
    </xf>
    <xf numFmtId="0" fontId="6" fillId="2" borderId="11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7" fillId="2" borderId="14" xfId="1" applyFont="1" applyFill="1" applyBorder="1"/>
    <xf numFmtId="0" fontId="7" fillId="2" borderId="2" xfId="1" applyFont="1" applyFill="1" applyBorder="1" applyAlignment="1">
      <alignment horizontal="center"/>
    </xf>
    <xf numFmtId="0" fontId="8" fillId="2" borderId="14" xfId="1" applyFont="1" applyFill="1" applyBorder="1" applyAlignment="1">
      <alignment horizontal="left"/>
    </xf>
    <xf numFmtId="187" fontId="15" fillId="0" borderId="0" xfId="2" applyNumberFormat="1" applyFont="1" applyBorder="1"/>
    <xf numFmtId="0" fontId="8" fillId="2" borderId="2" xfId="1" applyFont="1" applyFill="1" applyBorder="1" applyAlignment="1">
      <alignment horizontal="centerContinuous"/>
    </xf>
    <xf numFmtId="0" fontId="8" fillId="2" borderId="14" xfId="1" applyFont="1" applyFill="1" applyBorder="1"/>
    <xf numFmtId="0" fontId="2" fillId="2" borderId="2" xfId="1" applyFont="1" applyFill="1" applyBorder="1" applyAlignment="1">
      <alignment horizontal="centerContinuous"/>
    </xf>
    <xf numFmtId="0" fontId="2" fillId="2" borderId="14" xfId="1" applyFont="1" applyFill="1" applyBorder="1"/>
    <xf numFmtId="0" fontId="7" fillId="2" borderId="4" xfId="1" applyFont="1" applyFill="1" applyBorder="1"/>
    <xf numFmtId="0" fontId="2" fillId="2" borderId="6" xfId="1" applyFont="1" applyFill="1" applyBorder="1"/>
    <xf numFmtId="187" fontId="16" fillId="0" borderId="0" xfId="2" applyNumberFormat="1" applyFont="1" applyBorder="1"/>
    <xf numFmtId="0" fontId="6" fillId="2" borderId="14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0" fillId="0" borderId="18" xfId="0" applyNumberFormat="1" applyFont="1" applyBorder="1" applyAlignment="1">
      <alignment horizontal="center" wrapText="1"/>
    </xf>
    <xf numFmtId="49" fontId="10" fillId="0" borderId="20" xfId="0" applyNumberFormat="1" applyFont="1" applyBorder="1" applyAlignment="1">
      <alignment horizontal="center" wrapText="1"/>
    </xf>
    <xf numFmtId="49" fontId="10" fillId="0" borderId="19" xfId="0" applyNumberFormat="1" applyFont="1" applyBorder="1" applyAlignment="1">
      <alignment horizontal="center" wrapText="1"/>
    </xf>
    <xf numFmtId="49" fontId="10" fillId="0" borderId="21" xfId="0" applyNumberFormat="1" applyFont="1" applyBorder="1" applyAlignment="1">
      <alignment horizontal="center" wrapText="1"/>
    </xf>
    <xf numFmtId="49" fontId="10" fillId="0" borderId="0" xfId="0" applyNumberFormat="1" applyFont="1" applyBorder="1" applyAlignment="1">
      <alignment horizontal="center" wrapText="1"/>
    </xf>
    <xf numFmtId="49" fontId="10" fillId="0" borderId="22" xfId="0" applyNumberFormat="1" applyFont="1" applyBorder="1" applyAlignment="1">
      <alignment horizontal="center" wrapText="1"/>
    </xf>
    <xf numFmtId="49" fontId="10" fillId="0" borderId="18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0" borderId="23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49" fontId="1" fillId="0" borderId="22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49" fontId="1" fillId="0" borderId="24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24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 wrapText="1"/>
    </xf>
    <xf numFmtId="49" fontId="10" fillId="0" borderId="16" xfId="0" applyNumberFormat="1" applyFont="1" applyBorder="1" applyAlignment="1">
      <alignment horizontal="center" wrapText="1"/>
    </xf>
    <xf numFmtId="49" fontId="1" fillId="0" borderId="24" xfId="0" applyNumberFormat="1" applyFont="1" applyBorder="1" applyAlignment="1">
      <alignment horizontal="center" wrapText="1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504823</xdr:colOff>
      <xdr:row>1</xdr:row>
      <xdr:rowOff>66675</xdr:rowOff>
    </xdr:from>
    <xdr:to>
      <xdr:col>16</xdr:col>
      <xdr:colOff>38099</xdr:colOff>
      <xdr:row>3</xdr:row>
      <xdr:rowOff>38100</xdr:rowOff>
    </xdr:to>
    <xdr:sp macro="" textlink="">
      <xdr:nvSpPr>
        <xdr:cNvPr id="2" name="สี่เหลี่ยมผืนผ้า 10"/>
        <xdr:cNvSpPr/>
      </xdr:nvSpPr>
      <xdr:spPr bwMode="auto">
        <a:xfrm flipH="1">
          <a:off x="8620123" y="314325"/>
          <a:ext cx="809626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B22" sqref="B22"/>
    </sheetView>
  </sheetViews>
  <sheetFormatPr defaultColWidth="9" defaultRowHeight="15"/>
  <cols>
    <col min="1" max="1" width="4.625" style="4" customWidth="1"/>
    <col min="2" max="2" width="21.375" style="4" customWidth="1"/>
    <col min="3" max="3" width="10.75" style="4" customWidth="1"/>
    <col min="4" max="4" width="2.375" style="4" customWidth="1"/>
    <col min="5" max="5" width="10.625" style="4" customWidth="1"/>
    <col min="6" max="6" width="2.375" style="4" customWidth="1"/>
    <col min="7" max="7" width="10.375" style="4" customWidth="1"/>
    <col min="8" max="8" width="2.375" style="4" customWidth="1"/>
    <col min="9" max="9" width="11.25" style="4" customWidth="1"/>
    <col min="10" max="10" width="2.375" style="4" customWidth="1"/>
    <col min="11" max="11" width="10.625" style="4" customWidth="1"/>
    <col min="12" max="12" width="2.375" style="4" customWidth="1"/>
    <col min="13" max="13" width="10.625" style="4" customWidth="1"/>
    <col min="14" max="14" width="2.375" style="4" customWidth="1"/>
    <col min="15" max="15" width="10.875" style="4" customWidth="1"/>
    <col min="16" max="16" width="2.375" style="4" customWidth="1"/>
    <col min="17" max="17" width="10" style="4" customWidth="1"/>
    <col min="18" max="18" width="3" style="4" customWidth="1"/>
    <col min="19" max="19" width="3.125" style="4" customWidth="1"/>
    <col min="20" max="16384" width="9" style="4"/>
  </cols>
  <sheetData>
    <row r="1" spans="1:19" ht="21.75" customHeight="1">
      <c r="R1" s="26">
        <v>104</v>
      </c>
    </row>
    <row r="2" spans="1:19" ht="19.5">
      <c r="A2" s="1"/>
      <c r="B2" s="2" t="s">
        <v>59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</row>
    <row r="3" spans="1:19" ht="19.5">
      <c r="A3" s="1"/>
      <c r="B3" s="2" t="s">
        <v>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18</v>
      </c>
      <c r="R3" s="1"/>
      <c r="S3" s="1"/>
    </row>
    <row r="4" spans="1:19" ht="19.5">
      <c r="A4" s="1"/>
      <c r="B4" s="2" t="s">
        <v>60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17</v>
      </c>
      <c r="R4" s="1"/>
      <c r="S4" s="6"/>
    </row>
    <row r="5" spans="1:19" ht="8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6"/>
    </row>
    <row r="6" spans="1:19" ht="18.75">
      <c r="A6" s="73"/>
      <c r="B6" s="74"/>
      <c r="C6" s="27"/>
      <c r="D6" s="21"/>
      <c r="E6" s="21"/>
      <c r="F6" s="22"/>
      <c r="G6" s="92"/>
      <c r="H6" s="93"/>
      <c r="I6" s="93"/>
      <c r="J6" s="94"/>
      <c r="K6" s="114" t="s">
        <v>0</v>
      </c>
      <c r="L6" s="114"/>
      <c r="M6" s="114"/>
      <c r="N6" s="114"/>
      <c r="O6" s="114"/>
      <c r="P6" s="114"/>
      <c r="Q6" s="114"/>
      <c r="R6" s="115"/>
      <c r="S6" s="7"/>
    </row>
    <row r="7" spans="1:19" ht="18.75">
      <c r="A7" s="75"/>
      <c r="B7" s="12"/>
      <c r="C7" s="23"/>
      <c r="D7" s="8"/>
      <c r="E7" s="8"/>
      <c r="F7" s="24"/>
      <c r="G7" s="95" t="s">
        <v>30</v>
      </c>
      <c r="H7" s="96"/>
      <c r="I7" s="96"/>
      <c r="J7" s="97"/>
      <c r="K7" s="116" t="s">
        <v>1</v>
      </c>
      <c r="L7" s="116"/>
      <c r="M7" s="116"/>
      <c r="N7" s="116"/>
      <c r="O7" s="116"/>
      <c r="P7" s="116"/>
      <c r="Q7" s="116"/>
      <c r="R7" s="117"/>
      <c r="S7" s="7"/>
    </row>
    <row r="8" spans="1:19" ht="21.75" customHeight="1">
      <c r="A8" s="88" t="s">
        <v>16</v>
      </c>
      <c r="B8" s="89"/>
      <c r="C8" s="95" t="s">
        <v>10</v>
      </c>
      <c r="D8" s="96"/>
      <c r="E8" s="96"/>
      <c r="F8" s="97"/>
      <c r="G8" s="95" t="s">
        <v>12</v>
      </c>
      <c r="H8" s="96"/>
      <c r="I8" s="96"/>
      <c r="J8" s="97"/>
      <c r="K8" s="92" t="s">
        <v>9</v>
      </c>
      <c r="L8" s="93"/>
      <c r="M8" s="93"/>
      <c r="N8" s="94"/>
      <c r="O8" s="101" t="s">
        <v>5</v>
      </c>
      <c r="P8" s="101"/>
      <c r="Q8" s="101"/>
      <c r="R8" s="102"/>
      <c r="S8" s="113"/>
    </row>
    <row r="9" spans="1:19" ht="18.75">
      <c r="A9" s="88" t="s">
        <v>15</v>
      </c>
      <c r="B9" s="89"/>
      <c r="C9" s="107" t="s">
        <v>11</v>
      </c>
      <c r="D9" s="108"/>
      <c r="E9" s="108"/>
      <c r="F9" s="109"/>
      <c r="G9" s="95" t="s">
        <v>14</v>
      </c>
      <c r="H9" s="96"/>
      <c r="I9" s="96"/>
      <c r="J9" s="97"/>
      <c r="K9" s="95" t="s">
        <v>8</v>
      </c>
      <c r="L9" s="96"/>
      <c r="M9" s="96"/>
      <c r="N9" s="97"/>
      <c r="O9" s="101" t="s">
        <v>6</v>
      </c>
      <c r="P9" s="101"/>
      <c r="Q9" s="101"/>
      <c r="R9" s="102"/>
      <c r="S9" s="113"/>
    </row>
    <row r="10" spans="1:19" ht="18.75">
      <c r="A10" s="75"/>
      <c r="B10" s="12"/>
      <c r="C10" s="23"/>
      <c r="D10" s="8"/>
      <c r="E10" s="8"/>
      <c r="F10" s="24"/>
      <c r="G10" s="95" t="s">
        <v>13</v>
      </c>
      <c r="H10" s="96"/>
      <c r="I10" s="96"/>
      <c r="J10" s="97"/>
      <c r="K10" s="98" t="s">
        <v>26</v>
      </c>
      <c r="L10" s="99"/>
      <c r="M10" s="99"/>
      <c r="N10" s="100"/>
      <c r="O10" s="101" t="s">
        <v>7</v>
      </c>
      <c r="P10" s="101"/>
      <c r="Q10" s="101"/>
      <c r="R10" s="102"/>
      <c r="S10" s="113"/>
    </row>
    <row r="11" spans="1:19" ht="18.75">
      <c r="A11" s="75"/>
      <c r="B11" s="12"/>
      <c r="C11" s="16"/>
      <c r="D11" s="17"/>
      <c r="E11" s="17"/>
      <c r="F11" s="25"/>
      <c r="G11" s="29"/>
      <c r="H11" s="30"/>
      <c r="I11" s="30"/>
      <c r="J11" s="31"/>
      <c r="K11" s="118" t="s">
        <v>27</v>
      </c>
      <c r="L11" s="119"/>
      <c r="M11" s="119"/>
      <c r="N11" s="120"/>
      <c r="O11" s="103"/>
      <c r="P11" s="103"/>
      <c r="Q11" s="103"/>
      <c r="R11" s="104"/>
      <c r="S11" s="113"/>
    </row>
    <row r="12" spans="1:19" ht="18.75">
      <c r="A12" s="75"/>
      <c r="B12" s="12"/>
      <c r="C12" s="90" t="s">
        <v>2</v>
      </c>
      <c r="D12" s="91"/>
      <c r="E12" s="105" t="s">
        <v>3</v>
      </c>
      <c r="F12" s="106"/>
      <c r="G12" s="90" t="s">
        <v>2</v>
      </c>
      <c r="H12" s="91"/>
      <c r="I12" s="105" t="s">
        <v>3</v>
      </c>
      <c r="J12" s="106"/>
      <c r="K12" s="90" t="s">
        <v>2</v>
      </c>
      <c r="L12" s="91"/>
      <c r="M12" s="105" t="s">
        <v>3</v>
      </c>
      <c r="N12" s="106"/>
      <c r="O12" s="90" t="s">
        <v>2</v>
      </c>
      <c r="P12" s="91"/>
      <c r="Q12" s="105" t="s">
        <v>3</v>
      </c>
      <c r="R12" s="106"/>
      <c r="S12" s="7"/>
    </row>
    <row r="13" spans="1:19" ht="18.75">
      <c r="A13" s="76"/>
      <c r="B13" s="19"/>
      <c r="C13" s="110" t="s">
        <v>4</v>
      </c>
      <c r="D13" s="111"/>
      <c r="E13" s="112" t="s">
        <v>28</v>
      </c>
      <c r="F13" s="111"/>
      <c r="G13" s="110" t="s">
        <v>4</v>
      </c>
      <c r="H13" s="111"/>
      <c r="I13" s="112" t="s">
        <v>28</v>
      </c>
      <c r="J13" s="111"/>
      <c r="K13" s="110" t="s">
        <v>4</v>
      </c>
      <c r="L13" s="111"/>
      <c r="M13" s="112" t="s">
        <v>28</v>
      </c>
      <c r="N13" s="111"/>
      <c r="O13" s="110" t="s">
        <v>4</v>
      </c>
      <c r="P13" s="111"/>
      <c r="Q13" s="112" t="s">
        <v>28</v>
      </c>
      <c r="R13" s="111"/>
      <c r="S13" s="7"/>
    </row>
    <row r="14" spans="1:19" ht="6" customHeight="1">
      <c r="A14" s="77"/>
      <c r="B14" s="18"/>
      <c r="C14" s="11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78"/>
      <c r="S14" s="9"/>
    </row>
    <row r="15" spans="1:19" ht="27.95" customHeight="1">
      <c r="A15" s="79" t="s">
        <v>58</v>
      </c>
      <c r="B15" s="13"/>
      <c r="C15" s="87">
        <v>76769.41</v>
      </c>
      <c r="D15" s="87"/>
      <c r="E15" s="87">
        <v>2437438.1</v>
      </c>
      <c r="F15" s="87"/>
      <c r="G15" s="87">
        <v>53014.01</v>
      </c>
      <c r="H15" s="87"/>
      <c r="I15" s="87">
        <v>1767020.9</v>
      </c>
      <c r="J15" s="87"/>
      <c r="K15" s="87">
        <v>20173.07</v>
      </c>
      <c r="L15" s="87"/>
      <c r="M15" s="87">
        <v>609112.77</v>
      </c>
      <c r="N15" s="87"/>
      <c r="O15" s="87">
        <v>3582.33</v>
      </c>
      <c r="P15" s="87"/>
      <c r="Q15" s="87">
        <v>61304.43</v>
      </c>
      <c r="R15" s="81"/>
      <c r="S15" s="10"/>
    </row>
    <row r="16" spans="1:19" ht="27.95" customHeight="1">
      <c r="A16" s="82"/>
      <c r="B16" s="14" t="s">
        <v>25</v>
      </c>
      <c r="C16" s="80">
        <v>2168.2800000000002</v>
      </c>
      <c r="D16" s="80"/>
      <c r="E16" s="80">
        <v>1527.04</v>
      </c>
      <c r="F16" s="80"/>
      <c r="G16" s="80">
        <v>1477.38</v>
      </c>
      <c r="H16" s="80"/>
      <c r="I16" s="80">
        <v>1040.8599999999999</v>
      </c>
      <c r="J16" s="80"/>
      <c r="K16" s="80">
        <v>312.27</v>
      </c>
      <c r="L16" s="80"/>
      <c r="M16" s="80">
        <v>219.42</v>
      </c>
      <c r="N16" s="80"/>
      <c r="O16" s="80">
        <v>378.63</v>
      </c>
      <c r="P16" s="80"/>
      <c r="Q16" s="80">
        <v>266.76</v>
      </c>
      <c r="R16" s="83"/>
      <c r="S16" s="10"/>
    </row>
    <row r="17" spans="1:19" ht="27.95" customHeight="1">
      <c r="A17" s="84"/>
      <c r="B17" s="14" t="s">
        <v>24</v>
      </c>
      <c r="C17" s="80">
        <v>5138.96</v>
      </c>
      <c r="D17" s="80"/>
      <c r="E17" s="80">
        <v>19388.2</v>
      </c>
      <c r="F17" s="80"/>
      <c r="G17" s="80">
        <v>3108.36</v>
      </c>
      <c r="H17" s="80"/>
      <c r="I17" s="80">
        <v>11711.74</v>
      </c>
      <c r="J17" s="80"/>
      <c r="K17" s="80">
        <v>1239.08</v>
      </c>
      <c r="L17" s="80"/>
      <c r="M17" s="80">
        <v>4845.34</v>
      </c>
      <c r="N17" s="80"/>
      <c r="O17" s="80">
        <v>791.52</v>
      </c>
      <c r="P17" s="80"/>
      <c r="Q17" s="80">
        <v>2831.12</v>
      </c>
      <c r="R17" s="83"/>
      <c r="S17" s="10"/>
    </row>
    <row r="18" spans="1:19" ht="27.95" customHeight="1">
      <c r="A18" s="84"/>
      <c r="B18" s="14" t="s">
        <v>23</v>
      </c>
      <c r="C18" s="80">
        <v>5276.97</v>
      </c>
      <c r="D18" s="80"/>
      <c r="E18" s="80">
        <v>39257.300000000003</v>
      </c>
      <c r="F18" s="80"/>
      <c r="G18" s="80">
        <v>3354.39</v>
      </c>
      <c r="H18" s="80"/>
      <c r="I18" s="80">
        <v>24944.55</v>
      </c>
      <c r="J18" s="80"/>
      <c r="K18" s="80">
        <v>1541.08</v>
      </c>
      <c r="L18" s="80"/>
      <c r="M18" s="80">
        <v>11523.06</v>
      </c>
      <c r="N18" s="80"/>
      <c r="O18" s="80">
        <v>381.5</v>
      </c>
      <c r="P18" s="80"/>
      <c r="Q18" s="80">
        <v>2789.69</v>
      </c>
      <c r="R18" s="14"/>
      <c r="S18" s="6"/>
    </row>
    <row r="19" spans="1:19" ht="27.95" customHeight="1">
      <c r="A19" s="84"/>
      <c r="B19" s="14" t="s">
        <v>22</v>
      </c>
      <c r="C19" s="80">
        <v>17755.560000000001</v>
      </c>
      <c r="D19" s="80"/>
      <c r="E19" s="80">
        <v>242198.41</v>
      </c>
      <c r="F19" s="80"/>
      <c r="G19" s="80">
        <v>11592.08</v>
      </c>
      <c r="H19" s="80"/>
      <c r="I19" s="80">
        <v>158605.38</v>
      </c>
      <c r="J19" s="80"/>
      <c r="K19" s="80">
        <v>5152.67</v>
      </c>
      <c r="L19" s="80"/>
      <c r="M19" s="80">
        <v>70206.55</v>
      </c>
      <c r="N19" s="80"/>
      <c r="O19" s="80">
        <v>1010.81</v>
      </c>
      <c r="P19" s="80"/>
      <c r="Q19" s="80">
        <v>13386.48</v>
      </c>
      <c r="R19" s="28"/>
      <c r="S19" s="9"/>
    </row>
    <row r="20" spans="1:19" ht="27.95" customHeight="1">
      <c r="A20" s="84"/>
      <c r="B20" s="14" t="s">
        <v>21</v>
      </c>
      <c r="C20" s="80">
        <v>24917.13</v>
      </c>
      <c r="D20" s="80"/>
      <c r="E20" s="80">
        <v>692079.31</v>
      </c>
      <c r="F20" s="80"/>
      <c r="G20" s="80">
        <v>17474.54</v>
      </c>
      <c r="H20" s="80"/>
      <c r="I20" s="80">
        <v>486864.66</v>
      </c>
      <c r="J20" s="80"/>
      <c r="K20" s="80">
        <v>6758.61</v>
      </c>
      <c r="L20" s="80"/>
      <c r="M20" s="80">
        <v>187503.04</v>
      </c>
      <c r="N20" s="80"/>
      <c r="O20" s="80">
        <v>683.98</v>
      </c>
      <c r="P20" s="80"/>
      <c r="Q20" s="80">
        <v>17711.61</v>
      </c>
      <c r="R20" s="14"/>
      <c r="S20" s="1"/>
    </row>
    <row r="21" spans="1:19" ht="27.95" customHeight="1">
      <c r="A21" s="84"/>
      <c r="B21" s="14" t="s">
        <v>20</v>
      </c>
      <c r="C21" s="80">
        <v>12505.87</v>
      </c>
      <c r="D21" s="80"/>
      <c r="E21" s="80">
        <v>594230.15</v>
      </c>
      <c r="F21" s="80"/>
      <c r="G21" s="80">
        <v>9191.4</v>
      </c>
      <c r="H21" s="80"/>
      <c r="I21" s="80">
        <v>436570.97</v>
      </c>
      <c r="J21" s="80"/>
      <c r="K21" s="80">
        <v>3133.51</v>
      </c>
      <c r="L21" s="80"/>
      <c r="M21" s="80">
        <v>149263.38</v>
      </c>
      <c r="N21" s="80"/>
      <c r="O21" s="80">
        <v>180.96</v>
      </c>
      <c r="P21" s="80"/>
      <c r="Q21" s="80">
        <v>8395.7999999999993</v>
      </c>
      <c r="R21" s="14"/>
      <c r="S21" s="1"/>
    </row>
    <row r="22" spans="1:19" ht="27.95" customHeight="1">
      <c r="A22" s="84"/>
      <c r="B22" s="14" t="s">
        <v>19</v>
      </c>
      <c r="C22" s="80">
        <v>8236.33</v>
      </c>
      <c r="D22" s="80"/>
      <c r="E22" s="80">
        <v>655183.27</v>
      </c>
      <c r="F22" s="80"/>
      <c r="G22" s="80">
        <v>6228.7</v>
      </c>
      <c r="H22" s="80"/>
      <c r="I22" s="80">
        <v>496371.69</v>
      </c>
      <c r="J22" s="80"/>
      <c r="K22" s="80">
        <v>1867.69</v>
      </c>
      <c r="L22" s="80"/>
      <c r="M22" s="80">
        <v>147119.78</v>
      </c>
      <c r="N22" s="80"/>
      <c r="O22" s="80">
        <v>139.94</v>
      </c>
      <c r="P22" s="80"/>
      <c r="Q22" s="80">
        <v>11691.8</v>
      </c>
      <c r="R22" s="14"/>
      <c r="S22" s="1"/>
    </row>
    <row r="23" spans="1:19" ht="27.95" customHeight="1">
      <c r="A23" s="84"/>
      <c r="B23" s="14" t="s">
        <v>29</v>
      </c>
      <c r="C23" s="80">
        <v>770.31</v>
      </c>
      <c r="D23" s="80"/>
      <c r="E23" s="80">
        <v>193574.43</v>
      </c>
      <c r="F23" s="80"/>
      <c r="G23" s="80">
        <v>587.16</v>
      </c>
      <c r="H23" s="80"/>
      <c r="I23" s="80">
        <v>150911.04999999999</v>
      </c>
      <c r="J23" s="80"/>
      <c r="K23" s="80">
        <v>168.16</v>
      </c>
      <c r="L23" s="80"/>
      <c r="M23" s="80">
        <v>38432.21</v>
      </c>
      <c r="N23" s="80"/>
      <c r="O23" s="80">
        <v>14.99</v>
      </c>
      <c r="P23" s="80"/>
      <c r="Q23" s="80">
        <v>4231.17</v>
      </c>
      <c r="R23" s="14"/>
      <c r="S23" s="1"/>
    </row>
    <row r="24" spans="1:19" ht="10.5" customHeight="1">
      <c r="A24" s="85"/>
      <c r="B24" s="2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86"/>
      <c r="S24" s="1"/>
    </row>
    <row r="25" spans="1:19" ht="18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mergeCells count="36">
    <mergeCell ref="O13:P13"/>
    <mergeCell ref="Q13:R13"/>
    <mergeCell ref="K12:L12"/>
    <mergeCell ref="M12:N12"/>
    <mergeCell ref="K13:L13"/>
    <mergeCell ref="M13:N13"/>
    <mergeCell ref="S8:S11"/>
    <mergeCell ref="G6:J6"/>
    <mergeCell ref="G7:J7"/>
    <mergeCell ref="G8:J8"/>
    <mergeCell ref="K6:R6"/>
    <mergeCell ref="K7:R7"/>
    <mergeCell ref="O8:R8"/>
    <mergeCell ref="K11:N11"/>
    <mergeCell ref="C13:D13"/>
    <mergeCell ref="E12:F12"/>
    <mergeCell ref="E13:F13"/>
    <mergeCell ref="G9:J9"/>
    <mergeCell ref="G10:J10"/>
    <mergeCell ref="G13:H13"/>
    <mergeCell ref="I13:J13"/>
    <mergeCell ref="A8:B8"/>
    <mergeCell ref="A9:B9"/>
    <mergeCell ref="O12:P12"/>
    <mergeCell ref="K8:N8"/>
    <mergeCell ref="K9:N9"/>
    <mergeCell ref="K10:N10"/>
    <mergeCell ref="O9:R9"/>
    <mergeCell ref="O10:R10"/>
    <mergeCell ref="O11:R11"/>
    <mergeCell ref="G12:H12"/>
    <mergeCell ref="I12:J12"/>
    <mergeCell ref="C8:F8"/>
    <mergeCell ref="C9:F9"/>
    <mergeCell ref="Q12:R12"/>
    <mergeCell ref="C12:D12"/>
  </mergeCells>
  <pageMargins left="0.77" right="0.31496062992125984" top="0.59055118110236227" bottom="0.31496062992125984" header="0.19685039370078741" footer="0.19685039370078741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0"/>
  <sheetViews>
    <sheetView workbookViewId="0">
      <selection activeCell="B12" sqref="B12:P20"/>
    </sheetView>
  </sheetViews>
  <sheetFormatPr defaultRowHeight="14.25"/>
  <cols>
    <col min="1" max="1" width="21.875" style="60" customWidth="1"/>
    <col min="3" max="3" width="1.75" customWidth="1"/>
    <col min="5" max="5" width="1.875" customWidth="1"/>
    <col min="7" max="7" width="1.5" customWidth="1"/>
    <col min="8" max="8" width="13.25" customWidth="1"/>
    <col min="9" max="9" width="1.875" customWidth="1"/>
    <col min="10" max="10" width="13.25" customWidth="1"/>
    <col min="11" max="11" width="2.125" customWidth="1"/>
    <col min="12" max="12" width="13.25" customWidth="1"/>
    <col min="13" max="13" width="1.375" customWidth="1"/>
    <col min="14" max="14" width="13.75" customWidth="1"/>
    <col min="15" max="15" width="2" customWidth="1"/>
    <col min="16" max="16" width="16.75" customWidth="1"/>
  </cols>
  <sheetData>
    <row r="1" spans="1:20" s="33" customFormat="1" ht="19.5" customHeight="1">
      <c r="A1" s="32" t="s">
        <v>32</v>
      </c>
    </row>
    <row r="2" spans="1:20" s="32" customFormat="1" ht="19.5" customHeight="1">
      <c r="A2" s="32" t="s">
        <v>33</v>
      </c>
      <c r="P2" s="34"/>
    </row>
    <row r="3" spans="1:20" s="35" customFormat="1" ht="21" customHeight="1">
      <c r="B3" s="36"/>
      <c r="C3" s="36"/>
      <c r="D3" s="36"/>
      <c r="E3" s="36"/>
      <c r="F3" s="36"/>
      <c r="G3" s="36"/>
      <c r="H3" s="36"/>
      <c r="I3" s="66"/>
      <c r="L3" s="35" t="s">
        <v>34</v>
      </c>
      <c r="N3" s="37" t="s">
        <v>35</v>
      </c>
      <c r="O3" s="37"/>
      <c r="P3" s="38"/>
      <c r="Q3" s="39"/>
    </row>
    <row r="4" spans="1:20" s="42" customFormat="1" ht="18" customHeight="1">
      <c r="A4" s="40"/>
      <c r="B4" s="121" t="s">
        <v>10</v>
      </c>
      <c r="C4" s="122"/>
      <c r="D4" s="123"/>
      <c r="E4" s="62"/>
      <c r="F4" s="127" t="s">
        <v>36</v>
      </c>
      <c r="G4" s="128"/>
      <c r="H4" s="129"/>
      <c r="I4" s="67"/>
      <c r="J4" s="133" t="s">
        <v>37</v>
      </c>
      <c r="K4" s="134"/>
      <c r="L4" s="134"/>
      <c r="M4" s="134"/>
      <c r="N4" s="134"/>
      <c r="O4" s="134"/>
      <c r="P4" s="135"/>
      <c r="Q4" s="41"/>
    </row>
    <row r="5" spans="1:20" s="42" customFormat="1" ht="18" customHeight="1">
      <c r="A5" s="43" t="s">
        <v>38</v>
      </c>
      <c r="B5" s="124"/>
      <c r="C5" s="125"/>
      <c r="D5" s="126"/>
      <c r="E5" s="63"/>
      <c r="F5" s="130"/>
      <c r="G5" s="131"/>
      <c r="H5" s="132"/>
      <c r="I5" s="68"/>
      <c r="J5" s="136" t="s">
        <v>1</v>
      </c>
      <c r="K5" s="137"/>
      <c r="L5" s="137"/>
      <c r="M5" s="137"/>
      <c r="N5" s="137"/>
      <c r="O5" s="137"/>
      <c r="P5" s="138"/>
      <c r="Q5" s="41"/>
    </row>
    <row r="6" spans="1:20" s="42" customFormat="1" ht="18" customHeight="1">
      <c r="A6" s="44" t="s">
        <v>39</v>
      </c>
      <c r="B6" s="139" t="s">
        <v>11</v>
      </c>
      <c r="C6" s="140"/>
      <c r="D6" s="141"/>
      <c r="E6" s="64"/>
      <c r="F6" s="145" t="s">
        <v>40</v>
      </c>
      <c r="G6" s="146"/>
      <c r="H6" s="147"/>
      <c r="I6" s="69"/>
      <c r="J6" s="151" t="s">
        <v>41</v>
      </c>
      <c r="K6" s="152"/>
      <c r="L6" s="153"/>
      <c r="M6" s="72"/>
      <c r="N6" s="127" t="s">
        <v>5</v>
      </c>
      <c r="O6" s="128"/>
      <c r="P6" s="129"/>
      <c r="Q6" s="41"/>
      <c r="S6" s="41"/>
      <c r="T6" s="41"/>
    </row>
    <row r="7" spans="1:20" s="47" customFormat="1" ht="18" customHeight="1">
      <c r="A7" s="45" t="s">
        <v>42</v>
      </c>
      <c r="B7" s="139"/>
      <c r="C7" s="140"/>
      <c r="D7" s="141"/>
      <c r="E7" s="64"/>
      <c r="F7" s="145"/>
      <c r="G7" s="146"/>
      <c r="H7" s="147"/>
      <c r="I7" s="69"/>
      <c r="J7" s="41" t="s">
        <v>43</v>
      </c>
      <c r="K7" s="41"/>
      <c r="L7" s="46"/>
      <c r="M7" s="41"/>
      <c r="N7" s="130" t="s">
        <v>6</v>
      </c>
      <c r="O7" s="131"/>
      <c r="P7" s="132"/>
      <c r="Q7" s="41"/>
      <c r="S7" s="41"/>
      <c r="T7" s="41"/>
    </row>
    <row r="8" spans="1:20" s="47" customFormat="1" ht="22.5" customHeight="1">
      <c r="A8" s="48"/>
      <c r="B8" s="142"/>
      <c r="C8" s="143"/>
      <c r="D8" s="144"/>
      <c r="E8" s="65"/>
      <c r="F8" s="148"/>
      <c r="G8" s="149"/>
      <c r="H8" s="150"/>
      <c r="I8" s="70"/>
      <c r="J8" s="49" t="s">
        <v>44</v>
      </c>
      <c r="K8" s="71"/>
      <c r="L8" s="50"/>
      <c r="M8" s="71"/>
      <c r="N8" s="154" t="s">
        <v>7</v>
      </c>
      <c r="O8" s="155"/>
      <c r="P8" s="156"/>
      <c r="Q8" s="41"/>
      <c r="S8" s="41"/>
      <c r="T8" s="41"/>
    </row>
    <row r="9" spans="1:20" s="47" customFormat="1" ht="18" customHeight="1">
      <c r="A9" s="51"/>
      <c r="B9" s="52" t="s">
        <v>2</v>
      </c>
      <c r="C9" s="52"/>
      <c r="D9" s="52" t="s">
        <v>3</v>
      </c>
      <c r="E9" s="52"/>
      <c r="F9" s="52" t="s">
        <v>2</v>
      </c>
      <c r="G9" s="52"/>
      <c r="H9" s="52" t="s">
        <v>3</v>
      </c>
      <c r="I9" s="52"/>
      <c r="J9" s="52" t="s">
        <v>2</v>
      </c>
      <c r="K9" s="52"/>
      <c r="L9" s="52" t="s">
        <v>3</v>
      </c>
      <c r="M9" s="52"/>
      <c r="N9" s="52" t="s">
        <v>2</v>
      </c>
      <c r="O9" s="52"/>
      <c r="P9" s="52" t="s">
        <v>3</v>
      </c>
      <c r="Q9" s="41"/>
      <c r="S9" s="41"/>
      <c r="T9" s="41"/>
    </row>
    <row r="10" spans="1:20" s="47" customFormat="1" ht="18" customHeight="1">
      <c r="A10" s="51"/>
      <c r="B10" s="53" t="s">
        <v>45</v>
      </c>
      <c r="C10" s="54"/>
      <c r="D10" s="54" t="s">
        <v>46</v>
      </c>
      <c r="E10" s="54"/>
      <c r="F10" s="53" t="s">
        <v>45</v>
      </c>
      <c r="G10" s="54"/>
      <c r="H10" s="54" t="s">
        <v>46</v>
      </c>
      <c r="I10" s="54"/>
      <c r="J10" s="53" t="s">
        <v>45</v>
      </c>
      <c r="K10" s="54"/>
      <c r="L10" s="54" t="s">
        <v>46</v>
      </c>
      <c r="M10" s="54"/>
      <c r="N10" s="53" t="s">
        <v>45</v>
      </c>
      <c r="O10" s="54"/>
      <c r="P10" s="54" t="s">
        <v>46</v>
      </c>
      <c r="Q10" s="55"/>
    </row>
    <row r="11" spans="1:20" s="59" customFormat="1" ht="21.75" customHeight="1">
      <c r="A11" s="56"/>
      <c r="B11" s="57">
        <f>A11+1</f>
        <v>1</v>
      </c>
      <c r="C11" s="57"/>
      <c r="D11" s="57">
        <f>B11+1</f>
        <v>2</v>
      </c>
      <c r="E11" s="57"/>
      <c r="F11" s="57">
        <f>D11+1</f>
        <v>3</v>
      </c>
      <c r="G11" s="57"/>
      <c r="H11" s="57">
        <f>F11+1</f>
        <v>4</v>
      </c>
      <c r="I11" s="57"/>
      <c r="J11" s="57">
        <f>H11+1</f>
        <v>5</v>
      </c>
      <c r="K11" s="57"/>
      <c r="L11" s="57">
        <f>J11+1</f>
        <v>6</v>
      </c>
      <c r="M11" s="57"/>
      <c r="N11" s="57">
        <f>L11+1</f>
        <v>7</v>
      </c>
      <c r="O11" s="57"/>
      <c r="P11" s="57">
        <f t="shared" ref="P11" si="0">N11+1</f>
        <v>8</v>
      </c>
      <c r="Q11" s="58"/>
    </row>
    <row r="12" spans="1:20">
      <c r="A12" s="60" t="s">
        <v>47</v>
      </c>
      <c r="B12" s="61">
        <v>76769.41</v>
      </c>
      <c r="C12" s="61"/>
      <c r="D12" s="61">
        <v>2437438.1</v>
      </c>
      <c r="E12" s="61"/>
      <c r="F12" s="61">
        <v>53014.01</v>
      </c>
      <c r="G12" s="61"/>
      <c r="H12" s="61">
        <v>1767020.9</v>
      </c>
      <c r="I12" s="61"/>
      <c r="J12" s="61">
        <v>20173.07</v>
      </c>
      <c r="K12" s="61"/>
      <c r="L12" s="61">
        <v>609112.77</v>
      </c>
      <c r="M12" s="61"/>
      <c r="N12" s="61">
        <v>3582.33</v>
      </c>
      <c r="O12" s="61"/>
      <c r="P12" s="61">
        <v>61304.43</v>
      </c>
    </row>
    <row r="13" spans="1:20">
      <c r="A13" s="60" t="s">
        <v>48</v>
      </c>
      <c r="B13" s="61">
        <v>2168.2800000000002</v>
      </c>
      <c r="C13" s="61"/>
      <c r="D13" s="61">
        <v>1527.04</v>
      </c>
      <c r="E13" s="61"/>
      <c r="F13" s="61">
        <v>1477.38</v>
      </c>
      <c r="G13" s="61"/>
      <c r="H13" s="61">
        <v>1040.8599999999999</v>
      </c>
      <c r="I13" s="61"/>
      <c r="J13" s="61">
        <v>312.27</v>
      </c>
      <c r="K13" s="61"/>
      <c r="L13" s="61">
        <v>219.42</v>
      </c>
      <c r="M13" s="61"/>
      <c r="N13" s="61">
        <v>378.63</v>
      </c>
      <c r="O13" s="61"/>
      <c r="P13" s="61">
        <v>266.76</v>
      </c>
    </row>
    <row r="14" spans="1:20">
      <c r="A14" s="60" t="s">
        <v>49</v>
      </c>
      <c r="B14" s="61">
        <v>5138.96</v>
      </c>
      <c r="C14" s="61"/>
      <c r="D14" s="61">
        <v>19388.2</v>
      </c>
      <c r="E14" s="61"/>
      <c r="F14" s="61">
        <v>3108.36</v>
      </c>
      <c r="G14" s="61"/>
      <c r="H14" s="61">
        <v>11711.74</v>
      </c>
      <c r="I14" s="61"/>
      <c r="J14" s="61">
        <v>1239.08</v>
      </c>
      <c r="K14" s="61"/>
      <c r="L14" s="61">
        <v>4845.34</v>
      </c>
      <c r="M14" s="61"/>
      <c r="N14" s="61">
        <v>791.52</v>
      </c>
      <c r="O14" s="61"/>
      <c r="P14" s="61">
        <v>2831.12</v>
      </c>
    </row>
    <row r="15" spans="1:20">
      <c r="A15" s="60" t="s">
        <v>50</v>
      </c>
      <c r="B15" s="61">
        <v>5276.97</v>
      </c>
      <c r="C15" s="61"/>
      <c r="D15" s="61">
        <v>39257.300000000003</v>
      </c>
      <c r="E15" s="61"/>
      <c r="F15" s="61">
        <v>3354.39</v>
      </c>
      <c r="G15" s="61"/>
      <c r="H15" s="61">
        <v>24944.55</v>
      </c>
      <c r="I15" s="61"/>
      <c r="J15" s="61">
        <v>1541.08</v>
      </c>
      <c r="K15" s="61"/>
      <c r="L15" s="61">
        <v>11523.06</v>
      </c>
      <c r="M15" s="61"/>
      <c r="N15" s="61">
        <v>381.5</v>
      </c>
      <c r="O15" s="61"/>
      <c r="P15" s="61">
        <v>2789.69</v>
      </c>
    </row>
    <row r="16" spans="1:20">
      <c r="A16" s="60" t="s">
        <v>51</v>
      </c>
      <c r="B16" s="61">
        <v>17755.560000000001</v>
      </c>
      <c r="C16" s="61"/>
      <c r="D16" s="61">
        <v>242198.41</v>
      </c>
      <c r="E16" s="61"/>
      <c r="F16" s="61">
        <v>11592.08</v>
      </c>
      <c r="G16" s="61"/>
      <c r="H16" s="61">
        <v>158605.38</v>
      </c>
      <c r="I16" s="61"/>
      <c r="J16" s="61">
        <v>5152.67</v>
      </c>
      <c r="K16" s="61"/>
      <c r="L16" s="61">
        <v>70206.55</v>
      </c>
      <c r="M16" s="61"/>
      <c r="N16" s="61">
        <v>1010.81</v>
      </c>
      <c r="O16" s="61"/>
      <c r="P16" s="61">
        <v>13386.48</v>
      </c>
    </row>
    <row r="17" spans="1:16">
      <c r="A17" s="60" t="s">
        <v>52</v>
      </c>
      <c r="B17" s="61">
        <v>24917.13</v>
      </c>
      <c r="C17" s="61"/>
      <c r="D17" s="61">
        <v>692079.31</v>
      </c>
      <c r="E17" s="61"/>
      <c r="F17" s="61">
        <v>17474.54</v>
      </c>
      <c r="G17" s="61"/>
      <c r="H17" s="61">
        <v>486864.66</v>
      </c>
      <c r="I17" s="61"/>
      <c r="J17" s="61">
        <v>6758.61</v>
      </c>
      <c r="K17" s="61"/>
      <c r="L17" s="61">
        <v>187503.04</v>
      </c>
      <c r="M17" s="61"/>
      <c r="N17" s="61">
        <v>683.98</v>
      </c>
      <c r="O17" s="61"/>
      <c r="P17" s="61">
        <v>17711.61</v>
      </c>
    </row>
    <row r="18" spans="1:16">
      <c r="A18" s="60" t="s">
        <v>53</v>
      </c>
      <c r="B18" s="61">
        <v>12505.87</v>
      </c>
      <c r="C18" s="61"/>
      <c r="D18" s="61">
        <v>594230.15</v>
      </c>
      <c r="E18" s="61"/>
      <c r="F18" s="61">
        <v>9191.4</v>
      </c>
      <c r="G18" s="61"/>
      <c r="H18" s="61">
        <v>436570.97</v>
      </c>
      <c r="I18" s="61"/>
      <c r="J18" s="61">
        <v>3133.51</v>
      </c>
      <c r="K18" s="61"/>
      <c r="L18" s="61">
        <v>149263.38</v>
      </c>
      <c r="M18" s="61"/>
      <c r="N18" s="61">
        <v>180.96</v>
      </c>
      <c r="O18" s="61"/>
      <c r="P18" s="61">
        <v>8395.7999999999993</v>
      </c>
    </row>
    <row r="19" spans="1:16">
      <c r="A19" s="60" t="s">
        <v>54</v>
      </c>
      <c r="B19" s="61">
        <v>8236.33</v>
      </c>
      <c r="C19" s="61"/>
      <c r="D19" s="61">
        <v>655183.27</v>
      </c>
      <c r="E19" s="61"/>
      <c r="F19" s="61">
        <v>6228.7</v>
      </c>
      <c r="G19" s="61"/>
      <c r="H19" s="61">
        <v>496371.69</v>
      </c>
      <c r="I19" s="61"/>
      <c r="J19" s="61">
        <v>1867.69</v>
      </c>
      <c r="K19" s="61"/>
      <c r="L19" s="61">
        <v>147119.78</v>
      </c>
      <c r="M19" s="61"/>
      <c r="N19" s="61">
        <v>139.94</v>
      </c>
      <c r="O19" s="61"/>
      <c r="P19" s="61">
        <v>11691.8</v>
      </c>
    </row>
    <row r="20" spans="1:16">
      <c r="A20" s="60" t="s">
        <v>55</v>
      </c>
      <c r="B20" s="61">
        <v>770.31</v>
      </c>
      <c r="C20" s="61"/>
      <c r="D20" s="61">
        <v>193574.43</v>
      </c>
      <c r="E20" s="61"/>
      <c r="F20" s="61">
        <v>587.16</v>
      </c>
      <c r="G20" s="61"/>
      <c r="H20" s="61">
        <v>150911.04999999999</v>
      </c>
      <c r="I20" s="61"/>
      <c r="J20" s="61">
        <v>168.16</v>
      </c>
      <c r="K20" s="61"/>
      <c r="L20" s="61">
        <v>38432.21</v>
      </c>
      <c r="M20" s="61"/>
      <c r="N20" s="61">
        <v>14.99</v>
      </c>
      <c r="O20" s="61"/>
      <c r="P20" s="61">
        <v>4231.17</v>
      </c>
    </row>
    <row r="21" spans="1:16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16">
      <c r="A22" s="60" t="s">
        <v>56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spans="1:16">
      <c r="A23" s="60" t="s">
        <v>57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</row>
    <row r="24" spans="1:16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1:16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</row>
    <row r="26" spans="1:16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</row>
    <row r="27" spans="1:16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1:16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1:16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</row>
    <row r="30" spans="1:16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</row>
  </sheetData>
  <mergeCells count="10">
    <mergeCell ref="B4:D5"/>
    <mergeCell ref="F4:H5"/>
    <mergeCell ref="J4:P4"/>
    <mergeCell ref="J5:P5"/>
    <mergeCell ref="B6:D8"/>
    <mergeCell ref="F6:H8"/>
    <mergeCell ref="J6:L6"/>
    <mergeCell ref="N6:P6"/>
    <mergeCell ref="N7:P7"/>
    <mergeCell ref="N8:P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15.3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2015-02-07T09:50:55Z</cp:lastPrinted>
  <dcterms:created xsi:type="dcterms:W3CDTF">2013-11-08T07:04:10Z</dcterms:created>
  <dcterms:modified xsi:type="dcterms:W3CDTF">2015-02-07T09:50:56Z</dcterms:modified>
</cp:coreProperties>
</file>