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480" windowHeight="11640"/>
  </bookViews>
  <sheets>
    <sheet name="ตาราง 14.4" sheetId="1" r:id="rId1"/>
  </sheets>
  <calcPr calcId="124519"/>
</workbook>
</file>

<file path=xl/calcChain.xml><?xml version="1.0" encoding="utf-8"?>
<calcChain xmlns="http://schemas.openxmlformats.org/spreadsheetml/2006/main">
  <c r="Q15" i="1"/>
  <c r="O15"/>
  <c r="M15"/>
  <c r="K15"/>
  <c r="I15"/>
  <c r="G15"/>
  <c r="E15"/>
  <c r="C15"/>
</calcChain>
</file>

<file path=xl/sharedStrings.xml><?xml version="1.0" encoding="utf-8"?>
<sst xmlns="http://schemas.openxmlformats.org/spreadsheetml/2006/main" count="49" uniqueCount="36">
  <si>
    <t xml:space="preserve">ทำงานเกษตรในที่ถือครองและทำงานอื่น  </t>
  </si>
  <si>
    <t>Engaged in agricultural work on the holding and other works</t>
  </si>
  <si>
    <t>จำนวน</t>
  </si>
  <si>
    <t>เนื้อที่</t>
  </si>
  <si>
    <t>Number</t>
  </si>
  <si>
    <t xml:space="preserve">รวม  Total    </t>
  </si>
  <si>
    <t>ทำงานอื่นเป็นหลักและ</t>
  </si>
  <si>
    <t>ทำงานเกษตรในที่ถือครองด้วย</t>
  </si>
  <si>
    <t>Mainly engaged in other works</t>
  </si>
  <si>
    <t>และทำงานอื่นด้วย</t>
  </si>
  <si>
    <t>ทำงานเกษตรในที่ถือครองเป็นหลัก</t>
  </si>
  <si>
    <t>รวม</t>
  </si>
  <si>
    <t>Total</t>
  </si>
  <si>
    <t xml:space="preserve">ในที่ถือครองอย่างเดียว </t>
  </si>
  <si>
    <t>work on  the holding only</t>
  </si>
  <si>
    <t>Engaged in agricultural</t>
  </si>
  <si>
    <t xml:space="preserve">Size of total area of holding (rai)  </t>
  </si>
  <si>
    <t xml:space="preserve">ขนาดเนื้อที่ถือครองทั้งสิ้น (ไร่) </t>
  </si>
  <si>
    <t xml:space="preserve">    Area   :  Rai</t>
  </si>
  <si>
    <t xml:space="preserve">   เนื้อที่   :  ไร่</t>
  </si>
  <si>
    <t xml:space="preserve">        60       -     139</t>
  </si>
  <si>
    <t xml:space="preserve">        40       -      59</t>
  </si>
  <si>
    <t xml:space="preserve">        20       -      39</t>
  </si>
  <si>
    <t xml:space="preserve">        10       -      19</t>
  </si>
  <si>
    <t xml:space="preserve">         6       -       9</t>
  </si>
  <si>
    <t xml:space="preserve">         2       -       5</t>
  </si>
  <si>
    <t xml:space="preserve">      ต่ำกว่า  Under 2</t>
  </si>
  <si>
    <t>Mainly engaged in agricultural work</t>
  </si>
  <si>
    <t>on the holding</t>
  </si>
  <si>
    <t>Area</t>
  </si>
  <si>
    <t xml:space="preserve">       140  ขึ้นไป  and over</t>
  </si>
  <si>
    <t>ทำงานเกษตร</t>
  </si>
  <si>
    <t xml:space="preserve">                    (ไม่รวมบริษัทและห้างหุ้นส่วนนิติบุคคล)</t>
  </si>
  <si>
    <t>-</t>
  </si>
  <si>
    <t xml:space="preserve">ตาราง  14.4   จำนวนผู้ถือครองและเนื้อที่ถือครองทำการเกษตร  จำแนกตามลักษณะการทำงานของผู้ถือครอง และขนาดเนื้อที่ถือครองทั้งสิ้น </t>
  </si>
  <si>
    <t>Table  14.4   Number and area of holdings by activity status of holder and size of total area of holding (excluding corporation)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</si>
</sst>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11"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3.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0" xfId="0" applyFont="1" applyFill="1"/>
    <xf numFmtId="0" fontId="4" fillId="2" borderId="0" xfId="1" applyFont="1" applyFill="1" applyBorder="1" applyAlignment="1">
      <alignment horizontal="center"/>
    </xf>
    <xf numFmtId="0" fontId="2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/>
    <xf numFmtId="0" fontId="7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horizontal="centerContinuous"/>
    </xf>
    <xf numFmtId="0" fontId="8" fillId="2" borderId="0" xfId="1" applyFont="1" applyFill="1" applyBorder="1"/>
    <xf numFmtId="0" fontId="7" fillId="2" borderId="0" xfId="1" applyFont="1" applyFill="1" applyBorder="1"/>
    <xf numFmtId="0" fontId="2" fillId="2" borderId="1" xfId="1" applyFont="1" applyFill="1" applyBorder="1"/>
    <xf numFmtId="0" fontId="2" fillId="2" borderId="1" xfId="1" applyFont="1" applyFill="1" applyBorder="1" applyAlignment="1"/>
    <xf numFmtId="0" fontId="6" fillId="2" borderId="1" xfId="1" applyFont="1" applyFill="1" applyBorder="1" applyAlignment="1">
      <alignment horizontal="left" vertical="center"/>
    </xf>
    <xf numFmtId="0" fontId="7" fillId="2" borderId="1" xfId="1" applyFont="1" applyFill="1" applyBorder="1"/>
    <xf numFmtId="0" fontId="2" fillId="2" borderId="2" xfId="1" applyFont="1" applyFill="1" applyBorder="1" applyAlignment="1"/>
    <xf numFmtId="0" fontId="2" fillId="2" borderId="0" xfId="0" applyFont="1" applyFill="1" applyAlignment="1">
      <alignment textRotation="180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187" fontId="9" fillId="0" borderId="0" xfId="2" applyNumberFormat="1" applyFont="1" applyBorder="1" applyAlignment="1">
      <alignment horizontal="right" wrapText="1"/>
    </xf>
    <xf numFmtId="187" fontId="8" fillId="0" borderId="0" xfId="2" applyNumberFormat="1" applyFont="1" applyBorder="1" applyAlignment="1">
      <alignment horizontal="right" wrapText="1"/>
    </xf>
    <xf numFmtId="187" fontId="8" fillId="2" borderId="0" xfId="2" applyNumberFormat="1" applyFont="1" applyFill="1" applyBorder="1" applyAlignment="1">
      <alignment horizontal="right"/>
    </xf>
    <xf numFmtId="187" fontId="2" fillId="0" borderId="0" xfId="2" applyNumberFormat="1" applyFont="1" applyBorder="1" applyAlignment="1">
      <alignment horizontal="right" wrapText="1"/>
    </xf>
    <xf numFmtId="187" fontId="2" fillId="2" borderId="0" xfId="2" applyNumberFormat="1" applyFont="1" applyFill="1" applyBorder="1" applyAlignment="1">
      <alignment horizontal="right" vertical="center"/>
    </xf>
    <xf numFmtId="187" fontId="2" fillId="2" borderId="0" xfId="2" applyNumberFormat="1" applyFont="1" applyFill="1" applyBorder="1" applyAlignment="1">
      <alignment horizontal="right"/>
    </xf>
    <xf numFmtId="187" fontId="2" fillId="2" borderId="0" xfId="2" applyNumberFormat="1" applyFont="1" applyFill="1" applyBorder="1"/>
    <xf numFmtId="187" fontId="2" fillId="2" borderId="0" xfId="2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left"/>
    </xf>
    <xf numFmtId="0" fontId="7" fillId="2" borderId="2" xfId="1" applyFont="1" applyFill="1" applyBorder="1"/>
    <xf numFmtId="188" fontId="9" fillId="0" borderId="0" xfId="2" applyNumberFormat="1" applyFont="1" applyBorder="1" applyAlignment="1">
      <alignment horizontal="right" wrapText="1"/>
    </xf>
    <xf numFmtId="188" fontId="2" fillId="0" borderId="0" xfId="2" applyNumberFormat="1" applyFont="1" applyBorder="1" applyAlignment="1">
      <alignment horizontal="right" wrapText="1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/>
  </sheetPr>
  <dimension ref="A1:S33"/>
  <sheetViews>
    <sheetView tabSelected="1" zoomScale="70" zoomScaleNormal="70" workbookViewId="0">
      <selection activeCell="R2" sqref="R2"/>
    </sheetView>
  </sheetViews>
  <sheetFormatPr defaultColWidth="9" defaultRowHeight="15"/>
  <cols>
    <col min="1" max="1" width="4.625" style="4" customWidth="1"/>
    <col min="2" max="2" width="21.375" style="4" customWidth="1"/>
    <col min="3" max="3" width="10.75" style="4" customWidth="1"/>
    <col min="4" max="4" width="2.375" style="4" customWidth="1"/>
    <col min="5" max="5" width="10.625" style="4" customWidth="1"/>
    <col min="6" max="6" width="2.375" style="4" customWidth="1"/>
    <col min="7" max="7" width="10.375" style="4" customWidth="1"/>
    <col min="8" max="8" width="2.375" style="4" customWidth="1"/>
    <col min="9" max="9" width="10" style="4" customWidth="1"/>
    <col min="10" max="10" width="2.375" style="4" customWidth="1"/>
    <col min="11" max="11" width="10.625" style="4" customWidth="1"/>
    <col min="12" max="12" width="2.375" style="4" customWidth="1"/>
    <col min="13" max="13" width="10.625" style="4" customWidth="1"/>
    <col min="14" max="14" width="2.375" style="4" customWidth="1"/>
    <col min="15" max="15" width="10.875" style="4" customWidth="1"/>
    <col min="16" max="16" width="2.375" style="4" customWidth="1"/>
    <col min="17" max="17" width="10" style="4" customWidth="1"/>
    <col min="18" max="18" width="3" style="4" customWidth="1"/>
    <col min="19" max="19" width="3.125" style="4" customWidth="1"/>
    <col min="20" max="16384" width="9" style="4"/>
  </cols>
  <sheetData>
    <row r="1" spans="1:19" ht="21.75" customHeight="1">
      <c r="R1" s="20">
        <v>100</v>
      </c>
    </row>
    <row r="2" spans="1:19" ht="19.5">
      <c r="A2" s="1"/>
      <c r="B2" s="2" t="s">
        <v>34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3"/>
      <c r="R2" s="1"/>
      <c r="S2" s="1"/>
    </row>
    <row r="3" spans="1:19" ht="19.5">
      <c r="A3" s="1"/>
      <c r="B3" s="2" t="s">
        <v>32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3" t="s">
        <v>19</v>
      </c>
      <c r="R3" s="1"/>
      <c r="S3" s="1"/>
    </row>
    <row r="4" spans="1:19" ht="19.5">
      <c r="A4" s="1"/>
      <c r="B4" s="2" t="s">
        <v>35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  <c r="O4" s="1"/>
      <c r="P4" s="1"/>
      <c r="Q4" s="5" t="s">
        <v>18</v>
      </c>
      <c r="R4" s="1"/>
      <c r="S4" s="6"/>
    </row>
    <row r="5" spans="1:19" ht="8.2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6"/>
    </row>
    <row r="6" spans="1:19" ht="18.75">
      <c r="A6" s="8"/>
      <c r="B6" s="8"/>
      <c r="C6" s="21"/>
      <c r="D6" s="19"/>
      <c r="E6" s="19"/>
      <c r="F6" s="19"/>
      <c r="G6" s="39"/>
      <c r="H6" s="39"/>
      <c r="I6" s="39"/>
      <c r="J6" s="39"/>
      <c r="K6" s="41" t="s">
        <v>0</v>
      </c>
      <c r="L6" s="41"/>
      <c r="M6" s="41"/>
      <c r="N6" s="41"/>
      <c r="O6" s="41"/>
      <c r="P6" s="41"/>
      <c r="Q6" s="41"/>
      <c r="R6" s="41"/>
      <c r="S6" s="7"/>
    </row>
    <row r="7" spans="1:19" ht="18.75">
      <c r="A7" s="8"/>
      <c r="B7" s="8"/>
      <c r="C7" s="9"/>
      <c r="D7" s="9"/>
      <c r="E7" s="9"/>
      <c r="F7" s="9"/>
      <c r="G7" s="40" t="s">
        <v>31</v>
      </c>
      <c r="H7" s="40"/>
      <c r="I7" s="40"/>
      <c r="J7" s="40"/>
      <c r="K7" s="42" t="s">
        <v>1</v>
      </c>
      <c r="L7" s="42"/>
      <c r="M7" s="42"/>
      <c r="N7" s="42"/>
      <c r="O7" s="42"/>
      <c r="P7" s="42"/>
      <c r="Q7" s="42"/>
      <c r="R7" s="42"/>
      <c r="S7" s="7"/>
    </row>
    <row r="8" spans="1:19" ht="21.75" customHeight="1">
      <c r="A8" s="45" t="s">
        <v>17</v>
      </c>
      <c r="B8" s="45"/>
      <c r="C8" s="40" t="s">
        <v>11</v>
      </c>
      <c r="D8" s="40"/>
      <c r="E8" s="40"/>
      <c r="F8" s="40"/>
      <c r="G8" s="40" t="s">
        <v>13</v>
      </c>
      <c r="H8" s="40"/>
      <c r="I8" s="40"/>
      <c r="J8" s="40"/>
      <c r="K8" s="39" t="s">
        <v>10</v>
      </c>
      <c r="L8" s="39"/>
      <c r="M8" s="39"/>
      <c r="N8" s="39"/>
      <c r="O8" s="43" t="s">
        <v>6</v>
      </c>
      <c r="P8" s="43"/>
      <c r="Q8" s="43"/>
      <c r="R8" s="43"/>
      <c r="S8" s="38"/>
    </row>
    <row r="9" spans="1:19" ht="18.75">
      <c r="A9" s="45" t="s">
        <v>16</v>
      </c>
      <c r="B9" s="45"/>
      <c r="C9" s="37" t="s">
        <v>12</v>
      </c>
      <c r="D9" s="37"/>
      <c r="E9" s="37"/>
      <c r="F9" s="37"/>
      <c r="G9" s="40" t="s">
        <v>15</v>
      </c>
      <c r="H9" s="40"/>
      <c r="I9" s="40"/>
      <c r="J9" s="40"/>
      <c r="K9" s="40" t="s">
        <v>9</v>
      </c>
      <c r="L9" s="40"/>
      <c r="M9" s="40"/>
      <c r="N9" s="40"/>
      <c r="O9" s="43" t="s">
        <v>7</v>
      </c>
      <c r="P9" s="43"/>
      <c r="Q9" s="43"/>
      <c r="R9" s="43"/>
      <c r="S9" s="38"/>
    </row>
    <row r="10" spans="1:19" ht="18.75">
      <c r="A10" s="8"/>
      <c r="B10" s="8"/>
      <c r="C10" s="9"/>
      <c r="D10" s="9"/>
      <c r="E10" s="9"/>
      <c r="F10" s="9"/>
      <c r="G10" s="40" t="s">
        <v>14</v>
      </c>
      <c r="H10" s="40"/>
      <c r="I10" s="40"/>
      <c r="J10" s="40"/>
      <c r="K10" s="46" t="s">
        <v>27</v>
      </c>
      <c r="L10" s="46"/>
      <c r="M10" s="46"/>
      <c r="N10" s="46"/>
      <c r="O10" s="43" t="s">
        <v>8</v>
      </c>
      <c r="P10" s="43"/>
      <c r="Q10" s="43"/>
      <c r="R10" s="43"/>
      <c r="S10" s="38"/>
    </row>
    <row r="11" spans="1:19" ht="18.75">
      <c r="A11" s="8"/>
      <c r="B11" s="8"/>
      <c r="C11" s="16"/>
      <c r="D11" s="16"/>
      <c r="E11" s="16"/>
      <c r="F11" s="16"/>
      <c r="G11" s="22"/>
      <c r="H11" s="22"/>
      <c r="I11" s="22"/>
      <c r="J11" s="22"/>
      <c r="K11" s="44" t="s">
        <v>28</v>
      </c>
      <c r="L11" s="44"/>
      <c r="M11" s="44"/>
      <c r="N11" s="44"/>
      <c r="O11" s="47"/>
      <c r="P11" s="47"/>
      <c r="Q11" s="47"/>
      <c r="R11" s="47"/>
      <c r="S11" s="38"/>
    </row>
    <row r="12" spans="1:19" ht="18.75">
      <c r="A12" s="8"/>
      <c r="B12" s="8"/>
      <c r="C12" s="36" t="s">
        <v>2</v>
      </c>
      <c r="D12" s="36"/>
      <c r="E12" s="37" t="s">
        <v>3</v>
      </c>
      <c r="F12" s="37"/>
      <c r="G12" s="36" t="s">
        <v>2</v>
      </c>
      <c r="H12" s="36"/>
      <c r="I12" s="37" t="s">
        <v>3</v>
      </c>
      <c r="J12" s="37"/>
      <c r="K12" s="36" t="s">
        <v>2</v>
      </c>
      <c r="L12" s="36"/>
      <c r="M12" s="37" t="s">
        <v>3</v>
      </c>
      <c r="N12" s="37"/>
      <c r="O12" s="36" t="s">
        <v>2</v>
      </c>
      <c r="P12" s="36"/>
      <c r="Q12" s="37" t="s">
        <v>3</v>
      </c>
      <c r="R12" s="37"/>
      <c r="S12" s="7"/>
    </row>
    <row r="13" spans="1:19" ht="18.75">
      <c r="A13" s="17"/>
      <c r="B13" s="17"/>
      <c r="C13" s="35" t="s">
        <v>4</v>
      </c>
      <c r="D13" s="35"/>
      <c r="E13" s="35" t="s">
        <v>29</v>
      </c>
      <c r="F13" s="35"/>
      <c r="G13" s="35" t="s">
        <v>4</v>
      </c>
      <c r="H13" s="35"/>
      <c r="I13" s="35" t="s">
        <v>29</v>
      </c>
      <c r="J13" s="35"/>
      <c r="K13" s="35" t="s">
        <v>4</v>
      </c>
      <c r="L13" s="35"/>
      <c r="M13" s="35" t="s">
        <v>29</v>
      </c>
      <c r="N13" s="35"/>
      <c r="O13" s="35" t="s">
        <v>4</v>
      </c>
      <c r="P13" s="35"/>
      <c r="Q13" s="35" t="s">
        <v>29</v>
      </c>
      <c r="R13" s="35"/>
      <c r="S13" s="7"/>
    </row>
    <row r="14" spans="1:19" ht="6" customHeight="1">
      <c r="A14" s="14"/>
      <c r="B14" s="14"/>
      <c r="C14" s="32"/>
      <c r="D14" s="14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24.95" customHeight="1">
      <c r="A15" s="11" t="s">
        <v>5</v>
      </c>
      <c r="B15" s="31"/>
      <c r="C15" s="33">
        <f>SUM(C16:C23)</f>
        <v>15915.589999999998</v>
      </c>
      <c r="D15" s="23"/>
      <c r="E15" s="23">
        <f>SUM(E16:E23)</f>
        <v>313526.30000000005</v>
      </c>
      <c r="F15" s="23"/>
      <c r="G15" s="33">
        <f>SUM(G16:G23)</f>
        <v>11446.01</v>
      </c>
      <c r="H15" s="23"/>
      <c r="I15" s="23">
        <f>SUM(I16:I23)</f>
        <v>244795.81</v>
      </c>
      <c r="J15" s="23"/>
      <c r="K15" s="33">
        <f>SUM(K16:K23)</f>
        <v>2952.7119999999995</v>
      </c>
      <c r="L15" s="23"/>
      <c r="M15" s="23">
        <f>SUM(M16:M23)</f>
        <v>53357.62</v>
      </c>
      <c r="N15" s="23"/>
      <c r="O15" s="33">
        <f>SUM(O16:O23)</f>
        <v>1516.3700000000001</v>
      </c>
      <c r="P15" s="24"/>
      <c r="Q15" s="23">
        <f>SUM(Q16:Q23)</f>
        <v>15372.87</v>
      </c>
      <c r="R15" s="25"/>
      <c r="S15" s="12"/>
    </row>
    <row r="16" spans="1:19" ht="33" customHeight="1">
      <c r="A16" s="13"/>
      <c r="B16" s="6" t="s">
        <v>26</v>
      </c>
      <c r="C16" s="34">
        <v>2403.27</v>
      </c>
      <c r="D16" s="26"/>
      <c r="E16" s="26">
        <v>1411.31</v>
      </c>
      <c r="F16" s="26"/>
      <c r="G16" s="34">
        <v>1466.67</v>
      </c>
      <c r="H16" s="26"/>
      <c r="I16" s="26">
        <v>870.22</v>
      </c>
      <c r="J16" s="26"/>
      <c r="K16" s="34">
        <v>361.12</v>
      </c>
      <c r="L16" s="26"/>
      <c r="M16" s="26">
        <v>231.42</v>
      </c>
      <c r="N16" s="27"/>
      <c r="O16" s="34">
        <v>575.48</v>
      </c>
      <c r="P16" s="26"/>
      <c r="Q16" s="26">
        <v>309.67</v>
      </c>
      <c r="R16" s="28"/>
      <c r="S16" s="12"/>
    </row>
    <row r="17" spans="1:19" ht="24.95" customHeight="1">
      <c r="A17" s="6"/>
      <c r="B17" s="6" t="s">
        <v>25</v>
      </c>
      <c r="C17" s="34">
        <v>2091.96</v>
      </c>
      <c r="D17" s="26"/>
      <c r="E17" s="26">
        <v>6940.27</v>
      </c>
      <c r="F17" s="26"/>
      <c r="G17" s="34">
        <v>1409.13</v>
      </c>
      <c r="H17" s="26"/>
      <c r="I17" s="26">
        <v>4732.47</v>
      </c>
      <c r="J17" s="26"/>
      <c r="K17" s="34">
        <v>395.392</v>
      </c>
      <c r="L17" s="26"/>
      <c r="M17" s="26">
        <v>1324.49</v>
      </c>
      <c r="N17" s="27"/>
      <c r="O17" s="34">
        <v>286.91000000000003</v>
      </c>
      <c r="P17" s="26"/>
      <c r="Q17" s="26">
        <v>883.31</v>
      </c>
      <c r="R17" s="28"/>
      <c r="S17" s="12"/>
    </row>
    <row r="18" spans="1:19" ht="24.95" customHeight="1">
      <c r="A18" s="6"/>
      <c r="B18" s="6" t="s">
        <v>24</v>
      </c>
      <c r="C18" s="34">
        <v>1575.99</v>
      </c>
      <c r="D18" s="26"/>
      <c r="E18" s="26">
        <v>11579.01</v>
      </c>
      <c r="F18" s="26"/>
      <c r="G18" s="34">
        <v>1081.8599999999999</v>
      </c>
      <c r="H18" s="26"/>
      <c r="I18" s="26">
        <v>7950.38</v>
      </c>
      <c r="J18" s="26"/>
      <c r="K18" s="34">
        <v>355.16</v>
      </c>
      <c r="L18" s="26"/>
      <c r="M18" s="26">
        <v>2626.44</v>
      </c>
      <c r="N18" s="26"/>
      <c r="O18" s="34">
        <v>138.97</v>
      </c>
      <c r="P18" s="26"/>
      <c r="Q18" s="26">
        <v>1002.19</v>
      </c>
      <c r="R18" s="29"/>
      <c r="S18" s="6"/>
    </row>
    <row r="19" spans="1:19" ht="24.95" customHeight="1">
      <c r="A19" s="6"/>
      <c r="B19" s="6" t="s">
        <v>23</v>
      </c>
      <c r="C19" s="34">
        <v>3332.15</v>
      </c>
      <c r="D19" s="26"/>
      <c r="E19" s="26">
        <v>45486.57</v>
      </c>
      <c r="F19" s="26"/>
      <c r="G19" s="34">
        <v>2415.6</v>
      </c>
      <c r="H19" s="26"/>
      <c r="I19" s="26">
        <v>32997.800000000003</v>
      </c>
      <c r="J19" s="26"/>
      <c r="K19" s="34">
        <v>725.37</v>
      </c>
      <c r="L19" s="26"/>
      <c r="M19" s="26">
        <v>9897.99</v>
      </c>
      <c r="N19" s="26"/>
      <c r="O19" s="34">
        <v>191.18</v>
      </c>
      <c r="P19" s="26"/>
      <c r="Q19" s="26">
        <v>2590.7800000000002</v>
      </c>
      <c r="R19" s="30"/>
      <c r="S19" s="10"/>
    </row>
    <row r="20" spans="1:19" ht="24.95" customHeight="1">
      <c r="A20" s="6"/>
      <c r="B20" s="6" t="s">
        <v>22</v>
      </c>
      <c r="C20" s="34">
        <v>4402.93</v>
      </c>
      <c r="D20" s="26"/>
      <c r="E20" s="26">
        <v>122840.55</v>
      </c>
      <c r="F20" s="26"/>
      <c r="G20" s="34">
        <v>3346.49</v>
      </c>
      <c r="H20" s="26"/>
      <c r="I20" s="26">
        <v>93196.42</v>
      </c>
      <c r="J20" s="26"/>
      <c r="K20" s="34">
        <v>807.41</v>
      </c>
      <c r="L20" s="26"/>
      <c r="M20" s="26">
        <v>22707.62</v>
      </c>
      <c r="N20" s="26"/>
      <c r="O20" s="34">
        <v>249.03</v>
      </c>
      <c r="P20" s="26"/>
      <c r="Q20" s="26">
        <v>6936.51</v>
      </c>
      <c r="R20" s="29"/>
      <c r="S20" s="1"/>
    </row>
    <row r="21" spans="1:19" ht="24.95" customHeight="1">
      <c r="A21" s="6"/>
      <c r="B21" s="6" t="s">
        <v>21</v>
      </c>
      <c r="C21" s="34">
        <v>1568.65</v>
      </c>
      <c r="D21" s="26"/>
      <c r="E21" s="26">
        <v>73060.59</v>
      </c>
      <c r="F21" s="26"/>
      <c r="G21" s="34">
        <v>1270.46</v>
      </c>
      <c r="H21" s="26"/>
      <c r="I21" s="26">
        <v>59420.02</v>
      </c>
      <c r="J21" s="26"/>
      <c r="K21" s="34">
        <v>234.41</v>
      </c>
      <c r="L21" s="26"/>
      <c r="M21" s="26">
        <v>10790.28</v>
      </c>
      <c r="N21" s="26"/>
      <c r="O21" s="34">
        <v>63.78</v>
      </c>
      <c r="P21" s="26"/>
      <c r="Q21" s="26">
        <v>2850.29</v>
      </c>
      <c r="R21" s="29"/>
      <c r="S21" s="1"/>
    </row>
    <row r="22" spans="1:19" ht="24.95" customHeight="1">
      <c r="A22" s="6"/>
      <c r="B22" s="6" t="s">
        <v>20</v>
      </c>
      <c r="C22" s="34">
        <v>513.80999999999995</v>
      </c>
      <c r="D22" s="26"/>
      <c r="E22" s="26">
        <v>40331.47</v>
      </c>
      <c r="F22" s="26"/>
      <c r="G22" s="34">
        <v>432.77</v>
      </c>
      <c r="H22" s="26"/>
      <c r="I22" s="26">
        <v>34348.050000000003</v>
      </c>
      <c r="J22" s="26"/>
      <c r="K22" s="34">
        <v>70.02</v>
      </c>
      <c r="L22" s="26"/>
      <c r="M22" s="26">
        <v>5183.3</v>
      </c>
      <c r="N22" s="26"/>
      <c r="O22" s="34">
        <v>11.02</v>
      </c>
      <c r="P22" s="26"/>
      <c r="Q22" s="26">
        <v>800.12</v>
      </c>
      <c r="R22" s="29"/>
      <c r="S22" s="1"/>
    </row>
    <row r="23" spans="1:19" ht="24.95" customHeight="1">
      <c r="A23" s="6"/>
      <c r="B23" s="6" t="s">
        <v>30</v>
      </c>
      <c r="C23" s="34">
        <v>26.83</v>
      </c>
      <c r="D23" s="26"/>
      <c r="E23" s="26">
        <v>11876.53</v>
      </c>
      <c r="F23" s="26"/>
      <c r="G23" s="34">
        <v>23.03</v>
      </c>
      <c r="H23" s="26"/>
      <c r="I23" s="26">
        <v>11280.45</v>
      </c>
      <c r="J23" s="26"/>
      <c r="K23" s="34">
        <v>3.83</v>
      </c>
      <c r="L23" s="26"/>
      <c r="M23" s="26">
        <v>596.08000000000004</v>
      </c>
      <c r="N23" s="26"/>
      <c r="O23" s="34" t="s">
        <v>33</v>
      </c>
      <c r="P23" s="26"/>
      <c r="Q23" s="26" t="s">
        <v>33</v>
      </c>
      <c r="R23" s="29"/>
      <c r="S23" s="1"/>
    </row>
    <row r="24" spans="1:19" ht="10.5" customHeight="1">
      <c r="A24" s="18"/>
      <c r="B24" s="18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"/>
    </row>
    <row r="25" spans="1:19" ht="18.7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8.7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8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8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8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8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8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8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8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</sheetData>
  <mergeCells count="36">
    <mergeCell ref="A8:B8"/>
    <mergeCell ref="A9:B9"/>
    <mergeCell ref="O12:P12"/>
    <mergeCell ref="K8:N8"/>
    <mergeCell ref="K9:N9"/>
    <mergeCell ref="K10:N10"/>
    <mergeCell ref="O9:R9"/>
    <mergeCell ref="O10:R10"/>
    <mergeCell ref="O11:R11"/>
    <mergeCell ref="G12:H12"/>
    <mergeCell ref="I12:J12"/>
    <mergeCell ref="C8:F8"/>
    <mergeCell ref="C9:F9"/>
    <mergeCell ref="Q12:R12"/>
    <mergeCell ref="C12:D12"/>
    <mergeCell ref="C13:D13"/>
    <mergeCell ref="E12:F12"/>
    <mergeCell ref="E13:F13"/>
    <mergeCell ref="G9:J9"/>
    <mergeCell ref="G10:J10"/>
    <mergeCell ref="G13:H13"/>
    <mergeCell ref="I13:J13"/>
    <mergeCell ref="S8:S11"/>
    <mergeCell ref="G6:J6"/>
    <mergeCell ref="G7:J7"/>
    <mergeCell ref="G8:J8"/>
    <mergeCell ref="K6:R6"/>
    <mergeCell ref="K7:R7"/>
    <mergeCell ref="O8:R8"/>
    <mergeCell ref="K11:N11"/>
    <mergeCell ref="O13:P13"/>
    <mergeCell ref="Q13:R13"/>
    <mergeCell ref="K12:L12"/>
    <mergeCell ref="M12:N12"/>
    <mergeCell ref="K13:L13"/>
    <mergeCell ref="M13:N13"/>
  </mergeCells>
  <pageMargins left="0.39370078740157483" right="0.31496062992125984" top="0.59055118110236227" bottom="0.39370078740157483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14.4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singburi1</cp:lastModifiedBy>
  <cp:lastPrinted>2014-10-16T08:41:31Z</cp:lastPrinted>
  <dcterms:created xsi:type="dcterms:W3CDTF">2013-11-08T07:04:10Z</dcterms:created>
  <dcterms:modified xsi:type="dcterms:W3CDTF">2014-11-09T10:16:24Z</dcterms:modified>
</cp:coreProperties>
</file>