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480" windowHeight="11640"/>
  </bookViews>
  <sheets>
    <sheet name="ตาราง 16.4" sheetId="1" r:id="rId1"/>
  </sheets>
  <calcPr calcId="125725"/>
</workbook>
</file>

<file path=xl/calcChain.xml><?xml version="1.0" encoding="utf-8"?>
<calcChain xmlns="http://schemas.openxmlformats.org/spreadsheetml/2006/main">
  <c r="Q15" i="1"/>
  <c r="O15"/>
  <c r="E15"/>
  <c r="C15"/>
</calcChain>
</file>

<file path=xl/sharedStrings.xml><?xml version="1.0" encoding="utf-8"?>
<sst xmlns="http://schemas.openxmlformats.org/spreadsheetml/2006/main" count="48" uniqueCount="36">
  <si>
    <t xml:space="preserve">ทำงานเกษตรในที่ถือครองและทำงานอื่น  </t>
  </si>
  <si>
    <t>Engaged in agricultural work on the holding and other works</t>
  </si>
  <si>
    <t>จำนวน</t>
  </si>
  <si>
    <t>เนื้อที่</t>
  </si>
  <si>
    <t>Number</t>
  </si>
  <si>
    <t xml:space="preserve">รวม  Total    </t>
  </si>
  <si>
    <t>ทำงานอื่นเป็นหลักและ</t>
  </si>
  <si>
    <t>ทำงานเกษตรในที่ถือครองด้วย</t>
  </si>
  <si>
    <t>Mainly engaged in other works</t>
  </si>
  <si>
    <t>และทำงานอื่นด้วย</t>
  </si>
  <si>
    <t>ทำงานเกษตรในที่ถือครองเป็นหลัก</t>
  </si>
  <si>
    <t>รวม</t>
  </si>
  <si>
    <t>Total</t>
  </si>
  <si>
    <t xml:space="preserve">ในที่ถือครองอย่างเดียว </t>
  </si>
  <si>
    <t>work on  the holding only</t>
  </si>
  <si>
    <t>Engaged in agricultural</t>
  </si>
  <si>
    <t xml:space="preserve">ขนาดเนื้อที่ถือครองทั้งสิ้น (ไร่) </t>
  </si>
  <si>
    <t xml:space="preserve">ตาราง  16.4   จำนวนผู้ถือครองและเนื้อที่ถือครองทำการเกษตร  จำแนกตามลักษณะการทำงานของผู้ถือครอง และขนาดเนื้อที่ถือครองทั้งสิ้น </t>
  </si>
  <si>
    <t xml:space="preserve">    Area   :  Rai</t>
  </si>
  <si>
    <t xml:space="preserve">   เนื้อที่   :  ไร่</t>
  </si>
  <si>
    <t xml:space="preserve">        60       -     139</t>
  </si>
  <si>
    <t xml:space="preserve">        40       -      59</t>
  </si>
  <si>
    <t xml:space="preserve">        20       -      39</t>
  </si>
  <si>
    <t xml:space="preserve">        10       -      19</t>
  </si>
  <si>
    <t xml:space="preserve">         6       -       9</t>
  </si>
  <si>
    <t xml:space="preserve">         2       -       5</t>
  </si>
  <si>
    <t xml:space="preserve">      ต่ำกว่า  Under 2</t>
  </si>
  <si>
    <t>Table  16.4   Number and area of holdings by activity status of holder and size of total area of holding (excluding corporation)</t>
  </si>
  <si>
    <t>Mainly engaged in agricultural work</t>
  </si>
  <si>
    <t>on the holding</t>
  </si>
  <si>
    <t>Area</t>
  </si>
  <si>
    <t xml:space="preserve">       140  ขึ้นไป  and over</t>
  </si>
  <si>
    <t>ทำงานเกษตร</t>
  </si>
  <si>
    <t xml:space="preserve">                    (ไม่รวมบริษัทและห้างหุ้นส่วนนิติบุคคล)</t>
  </si>
  <si>
    <t xml:space="preserve">holding (rai)  </t>
  </si>
  <si>
    <t>Size of total area of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</si>
</sst>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8"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rgb="FF0000FF"/>
      </left>
      <right style="thin">
        <color theme="1"/>
      </right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2" borderId="13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2" fillId="2" borderId="8" xfId="1" applyFont="1" applyFill="1" applyBorder="1" applyAlignment="1">
      <alignment horizontal="left" vertical="center"/>
    </xf>
    <xf numFmtId="41" fontId="2" fillId="2" borderId="0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textRotation="180"/>
    </xf>
    <xf numFmtId="0" fontId="6" fillId="2" borderId="0" xfId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1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7" fillId="2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2" fillId="2" borderId="14" xfId="1" applyFont="1" applyFill="1" applyBorder="1" applyAlignment="1">
      <alignment vertical="center"/>
    </xf>
    <xf numFmtId="0" fontId="2" fillId="2" borderId="15" xfId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6" xfId="1" applyFont="1" applyFill="1" applyBorder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2" fillId="2" borderId="4" xfId="1" applyFont="1" applyFill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3" fillId="2" borderId="0" xfId="1" applyFont="1" applyFill="1" applyBorder="1" applyAlignment="1">
      <alignment horizontal="left" vertical="center"/>
    </xf>
    <xf numFmtId="41" fontId="4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0" fontId="3" fillId="2" borderId="0" xfId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horizontal="centerContinuous" vertical="center"/>
    </xf>
    <xf numFmtId="0" fontId="3" fillId="2" borderId="0" xfId="1" applyFont="1" applyFill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2" fillId="2" borderId="0" xfId="0" applyNumberFormat="1" applyFont="1" applyFill="1" applyAlignment="1">
      <alignment vertical="center"/>
    </xf>
    <xf numFmtId="41" fontId="2" fillId="0" borderId="0" xfId="0" applyNumberFormat="1" applyFont="1" applyBorder="1" applyAlignment="1">
      <alignment vertical="center"/>
    </xf>
    <xf numFmtId="0" fontId="2" fillId="2" borderId="0" xfId="1" applyFont="1" applyFill="1" applyBorder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6" fillId="2" borderId="0" xfId="1" applyFont="1" applyFill="1" applyAlignment="1">
      <alignment horizontal="left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3"/>
  <sheetViews>
    <sheetView tabSelected="1" workbookViewId="0">
      <selection activeCell="M21" sqref="M21"/>
    </sheetView>
  </sheetViews>
  <sheetFormatPr defaultColWidth="9" defaultRowHeight="21"/>
  <cols>
    <col min="1" max="1" width="3.25" style="11" customWidth="1"/>
    <col min="2" max="2" width="19.125" style="11" bestFit="1" customWidth="1"/>
    <col min="3" max="3" width="11.5" style="11" customWidth="1"/>
    <col min="4" max="4" width="1.625" style="11" customWidth="1"/>
    <col min="5" max="5" width="11.5" style="11" customWidth="1"/>
    <col min="6" max="6" width="1.625" style="11" customWidth="1"/>
    <col min="7" max="7" width="11.5" style="11" customWidth="1"/>
    <col min="8" max="8" width="1.625" style="11" customWidth="1"/>
    <col min="9" max="9" width="11.5" style="11" customWidth="1"/>
    <col min="10" max="10" width="1.625" style="11" customWidth="1"/>
    <col min="11" max="11" width="11.5" style="11" customWidth="1"/>
    <col min="12" max="12" width="1.625" style="11" customWidth="1"/>
    <col min="13" max="13" width="11.5" style="11" customWidth="1"/>
    <col min="14" max="14" width="1.625" style="11" customWidth="1"/>
    <col min="15" max="15" width="11.5" style="11" customWidth="1"/>
    <col min="16" max="16" width="1.625" style="11" customWidth="1"/>
    <col min="17" max="17" width="11.5" style="11" customWidth="1"/>
    <col min="18" max="18" width="1.625" style="11" customWidth="1"/>
    <col min="19" max="19" width="5" style="11" customWidth="1"/>
    <col min="20" max="16384" width="9" style="11"/>
  </cols>
  <sheetData>
    <row r="1" spans="1:19" ht="23.25">
      <c r="S1" s="12">
        <v>104</v>
      </c>
    </row>
    <row r="2" spans="1:19">
      <c r="A2" s="13"/>
      <c r="B2" s="40" t="s">
        <v>17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4"/>
      <c r="R2" s="15" t="s">
        <v>19</v>
      </c>
      <c r="S2" s="13"/>
    </row>
    <row r="3" spans="1:19">
      <c r="A3" s="13"/>
      <c r="B3" s="40" t="s">
        <v>33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13"/>
      <c r="Q3" s="14"/>
      <c r="R3" s="16"/>
      <c r="S3" s="13"/>
    </row>
    <row r="4" spans="1:19">
      <c r="A4" s="13"/>
      <c r="B4" s="40" t="s">
        <v>27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14"/>
      <c r="R4" s="17" t="s">
        <v>18</v>
      </c>
      <c r="S4" s="18"/>
    </row>
    <row r="5" spans="1:19" ht="5.0999999999999996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8"/>
    </row>
    <row r="6" spans="1:19" s="22" customFormat="1" ht="18.75">
      <c r="A6" s="6"/>
      <c r="B6" s="7"/>
      <c r="C6" s="1"/>
      <c r="D6" s="20"/>
      <c r="E6" s="20"/>
      <c r="F6" s="21"/>
      <c r="G6" s="52"/>
      <c r="H6" s="53"/>
      <c r="I6" s="53"/>
      <c r="J6" s="54"/>
      <c r="K6" s="51" t="s">
        <v>0</v>
      </c>
      <c r="L6" s="51"/>
      <c r="M6" s="51"/>
      <c r="N6" s="51"/>
      <c r="O6" s="51"/>
      <c r="P6" s="51"/>
      <c r="Q6" s="51"/>
      <c r="R6" s="51"/>
      <c r="S6" s="2"/>
    </row>
    <row r="7" spans="1:19" s="22" customFormat="1" ht="18.75">
      <c r="A7" s="6"/>
      <c r="B7" s="7"/>
      <c r="C7" s="23"/>
      <c r="D7" s="24"/>
      <c r="E7" s="24"/>
      <c r="F7" s="25"/>
      <c r="G7" s="55" t="s">
        <v>32</v>
      </c>
      <c r="H7" s="41"/>
      <c r="I7" s="41"/>
      <c r="J7" s="42"/>
      <c r="K7" s="56" t="s">
        <v>1</v>
      </c>
      <c r="L7" s="56"/>
      <c r="M7" s="56"/>
      <c r="N7" s="56"/>
      <c r="O7" s="56"/>
      <c r="P7" s="56"/>
      <c r="Q7" s="56"/>
      <c r="R7" s="56"/>
      <c r="S7" s="2"/>
    </row>
    <row r="8" spans="1:19" s="22" customFormat="1" ht="18.75">
      <c r="A8" s="41" t="s">
        <v>16</v>
      </c>
      <c r="B8" s="42"/>
      <c r="C8" s="55" t="s">
        <v>11</v>
      </c>
      <c r="D8" s="41"/>
      <c r="E8" s="41"/>
      <c r="F8" s="42"/>
      <c r="G8" s="55" t="s">
        <v>13</v>
      </c>
      <c r="H8" s="41"/>
      <c r="I8" s="41"/>
      <c r="J8" s="42"/>
      <c r="K8" s="52" t="s">
        <v>10</v>
      </c>
      <c r="L8" s="53"/>
      <c r="M8" s="53"/>
      <c r="N8" s="54"/>
      <c r="O8" s="57" t="s">
        <v>6</v>
      </c>
      <c r="P8" s="57"/>
      <c r="Q8" s="57"/>
      <c r="R8" s="57"/>
      <c r="S8" s="51"/>
    </row>
    <row r="9" spans="1:19" s="22" customFormat="1" ht="18.75">
      <c r="A9" s="41" t="s">
        <v>35</v>
      </c>
      <c r="B9" s="42"/>
      <c r="C9" s="55" t="s">
        <v>12</v>
      </c>
      <c r="D9" s="41"/>
      <c r="E9" s="41"/>
      <c r="F9" s="42"/>
      <c r="G9" s="55" t="s">
        <v>15</v>
      </c>
      <c r="H9" s="41"/>
      <c r="I9" s="41"/>
      <c r="J9" s="42"/>
      <c r="K9" s="55" t="s">
        <v>9</v>
      </c>
      <c r="L9" s="41"/>
      <c r="M9" s="41"/>
      <c r="N9" s="42"/>
      <c r="O9" s="57" t="s">
        <v>7</v>
      </c>
      <c r="P9" s="57"/>
      <c r="Q9" s="57"/>
      <c r="R9" s="57"/>
      <c r="S9" s="51"/>
    </row>
    <row r="10" spans="1:19" s="22" customFormat="1" ht="18.75">
      <c r="A10" s="41" t="s">
        <v>34</v>
      </c>
      <c r="B10" s="42"/>
      <c r="C10" s="23"/>
      <c r="D10" s="24"/>
      <c r="E10" s="24"/>
      <c r="F10" s="25"/>
      <c r="G10" s="55" t="s">
        <v>14</v>
      </c>
      <c r="H10" s="41"/>
      <c r="I10" s="41"/>
      <c r="J10" s="42"/>
      <c r="K10" s="61" t="s">
        <v>28</v>
      </c>
      <c r="L10" s="62"/>
      <c r="M10" s="62"/>
      <c r="N10" s="63"/>
      <c r="O10" s="57" t="s">
        <v>8</v>
      </c>
      <c r="P10" s="57"/>
      <c r="Q10" s="57"/>
      <c r="R10" s="57"/>
      <c r="S10" s="51"/>
    </row>
    <row r="11" spans="1:19" s="22" customFormat="1" ht="18.75">
      <c r="A11" s="6"/>
      <c r="B11" s="7"/>
      <c r="C11" s="26"/>
      <c r="D11" s="27"/>
      <c r="E11" s="27"/>
      <c r="F11" s="28"/>
      <c r="G11" s="3"/>
      <c r="H11" s="4"/>
      <c r="I11" s="4"/>
      <c r="J11" s="5"/>
      <c r="K11" s="58" t="s">
        <v>29</v>
      </c>
      <c r="L11" s="59"/>
      <c r="M11" s="59"/>
      <c r="N11" s="60"/>
      <c r="O11" s="64"/>
      <c r="P11" s="64"/>
      <c r="Q11" s="64"/>
      <c r="R11" s="64"/>
      <c r="S11" s="51"/>
    </row>
    <row r="12" spans="1:19" s="22" customFormat="1" ht="18.75">
      <c r="A12" s="6"/>
      <c r="B12" s="7"/>
      <c r="C12" s="47" t="s">
        <v>2</v>
      </c>
      <c r="D12" s="48"/>
      <c r="E12" s="49" t="s">
        <v>3</v>
      </c>
      <c r="F12" s="50"/>
      <c r="G12" s="47" t="s">
        <v>2</v>
      </c>
      <c r="H12" s="48"/>
      <c r="I12" s="49" t="s">
        <v>3</v>
      </c>
      <c r="J12" s="50"/>
      <c r="K12" s="47" t="s">
        <v>2</v>
      </c>
      <c r="L12" s="48"/>
      <c r="M12" s="49" t="s">
        <v>3</v>
      </c>
      <c r="N12" s="50"/>
      <c r="O12" s="47" t="s">
        <v>2</v>
      </c>
      <c r="P12" s="48"/>
      <c r="Q12" s="49" t="s">
        <v>3</v>
      </c>
      <c r="R12" s="65"/>
      <c r="S12" s="2"/>
    </row>
    <row r="13" spans="1:19" s="22" customFormat="1" ht="18.75">
      <c r="A13" s="8"/>
      <c r="B13" s="9"/>
      <c r="C13" s="43" t="s">
        <v>4</v>
      </c>
      <c r="D13" s="44"/>
      <c r="E13" s="45" t="s">
        <v>30</v>
      </c>
      <c r="F13" s="44"/>
      <c r="G13" s="43" t="s">
        <v>4</v>
      </c>
      <c r="H13" s="44"/>
      <c r="I13" s="45" t="s">
        <v>30</v>
      </c>
      <c r="J13" s="44"/>
      <c r="K13" s="43" t="s">
        <v>4</v>
      </c>
      <c r="L13" s="44"/>
      <c r="M13" s="45" t="s">
        <v>30</v>
      </c>
      <c r="N13" s="44"/>
      <c r="O13" s="43" t="s">
        <v>4</v>
      </c>
      <c r="P13" s="44"/>
      <c r="Q13" s="45" t="s">
        <v>30</v>
      </c>
      <c r="R13" s="46"/>
      <c r="S13" s="2"/>
    </row>
    <row r="14" spans="1:19" s="22" customFormat="1" ht="5.0999999999999996" customHeight="1">
      <c r="A14" s="24"/>
      <c r="B14" s="25"/>
      <c r="C14" s="24"/>
      <c r="D14" s="2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s="22" customFormat="1" ht="30" customHeight="1">
      <c r="A15" s="29" t="s">
        <v>5</v>
      </c>
      <c r="B15" s="7"/>
      <c r="C15" s="30">
        <f>SUM(C16:C23)</f>
        <v>104546.15999999999</v>
      </c>
      <c r="D15" s="30"/>
      <c r="E15" s="30">
        <f>SUM(E16:E23)</f>
        <v>1858617.25</v>
      </c>
      <c r="F15" s="30"/>
      <c r="G15" s="30">
        <v>61576</v>
      </c>
      <c r="H15" s="30"/>
      <c r="I15" s="30">
        <v>1145523</v>
      </c>
      <c r="J15" s="30"/>
      <c r="K15" s="30">
        <v>30729</v>
      </c>
      <c r="L15" s="30"/>
      <c r="M15" s="30">
        <v>549032</v>
      </c>
      <c r="N15" s="30"/>
      <c r="O15" s="30">
        <f>SUM(O16:O23)</f>
        <v>12241.660000000002</v>
      </c>
      <c r="P15" s="31"/>
      <c r="Q15" s="30">
        <f>SUM(Q16:Q23)</f>
        <v>164062.6</v>
      </c>
      <c r="R15" s="32"/>
      <c r="S15" s="33"/>
    </row>
    <row r="16" spans="1:19" s="22" customFormat="1" ht="20.100000000000001" customHeight="1">
      <c r="A16" s="34"/>
      <c r="B16" s="25" t="s">
        <v>26</v>
      </c>
      <c r="C16" s="35">
        <v>2237.1799999999998</v>
      </c>
      <c r="D16" s="36"/>
      <c r="E16" s="35">
        <v>1712.54</v>
      </c>
      <c r="F16" s="36"/>
      <c r="G16" s="35">
        <v>1213.6600000000001</v>
      </c>
      <c r="H16" s="36"/>
      <c r="I16" s="35">
        <v>920.2</v>
      </c>
      <c r="J16" s="36"/>
      <c r="K16" s="35">
        <v>446.8</v>
      </c>
      <c r="L16" s="37"/>
      <c r="M16" s="35">
        <v>354.18</v>
      </c>
      <c r="N16" s="10"/>
      <c r="O16" s="35">
        <v>576.72</v>
      </c>
      <c r="P16" s="37"/>
      <c r="Q16" s="35">
        <v>438.16</v>
      </c>
      <c r="R16" s="38"/>
      <c r="S16" s="33"/>
    </row>
    <row r="17" spans="1:19" s="22" customFormat="1" ht="20.100000000000001" customHeight="1">
      <c r="A17" s="24"/>
      <c r="B17" s="25" t="s">
        <v>25</v>
      </c>
      <c r="C17" s="35">
        <v>18525.2</v>
      </c>
      <c r="D17" s="36"/>
      <c r="E17" s="35">
        <v>68694.89</v>
      </c>
      <c r="F17" s="36"/>
      <c r="G17" s="35">
        <v>10021.450000000001</v>
      </c>
      <c r="H17" s="36"/>
      <c r="I17" s="35">
        <v>37566.31</v>
      </c>
      <c r="J17" s="36"/>
      <c r="K17" s="35">
        <v>5128.62</v>
      </c>
      <c r="L17" s="37"/>
      <c r="M17" s="35">
        <v>19091.669999999998</v>
      </c>
      <c r="N17" s="10"/>
      <c r="O17" s="35">
        <v>3375.13</v>
      </c>
      <c r="P17" s="37"/>
      <c r="Q17" s="35">
        <v>12036.91</v>
      </c>
      <c r="R17" s="38"/>
      <c r="S17" s="33"/>
    </row>
    <row r="18" spans="1:19" s="22" customFormat="1" ht="20.100000000000001" customHeight="1">
      <c r="A18" s="24"/>
      <c r="B18" s="25" t="s">
        <v>24</v>
      </c>
      <c r="C18" s="35">
        <v>16510.099999999999</v>
      </c>
      <c r="D18" s="36"/>
      <c r="E18" s="35">
        <v>121287.12</v>
      </c>
      <c r="F18" s="36"/>
      <c r="G18" s="35">
        <v>9156.39</v>
      </c>
      <c r="H18" s="36"/>
      <c r="I18" s="35">
        <v>67391.86</v>
      </c>
      <c r="J18" s="36"/>
      <c r="K18" s="35">
        <v>4966.54</v>
      </c>
      <c r="L18" s="37"/>
      <c r="M18" s="35">
        <v>36433.370000000003</v>
      </c>
      <c r="N18" s="37"/>
      <c r="O18" s="35">
        <v>2387.17</v>
      </c>
      <c r="P18" s="37"/>
      <c r="Q18" s="35">
        <v>17461.89</v>
      </c>
      <c r="R18" s="24"/>
      <c r="S18" s="24"/>
    </row>
    <row r="19" spans="1:19" s="22" customFormat="1" ht="20.100000000000001" customHeight="1">
      <c r="A19" s="24"/>
      <c r="B19" s="25" t="s">
        <v>23</v>
      </c>
      <c r="C19" s="35">
        <v>32489.69</v>
      </c>
      <c r="D19" s="36"/>
      <c r="E19" s="35">
        <v>443305.53</v>
      </c>
      <c r="F19" s="36"/>
      <c r="G19" s="35">
        <v>19184</v>
      </c>
      <c r="H19" s="36"/>
      <c r="I19" s="35">
        <v>262462.32</v>
      </c>
      <c r="J19" s="36"/>
      <c r="K19" s="35">
        <v>9930</v>
      </c>
      <c r="L19" s="37"/>
      <c r="M19" s="35">
        <v>135710.67000000001</v>
      </c>
      <c r="N19" s="37"/>
      <c r="O19" s="35">
        <v>3377.77</v>
      </c>
      <c r="P19" s="37"/>
      <c r="Q19" s="35">
        <v>45132.54</v>
      </c>
      <c r="R19" s="2"/>
      <c r="S19" s="2"/>
    </row>
    <row r="20" spans="1:19" s="22" customFormat="1" ht="20.100000000000001" customHeight="1">
      <c r="A20" s="24"/>
      <c r="B20" s="25" t="s">
        <v>22</v>
      </c>
      <c r="C20" s="35">
        <v>25263.32</v>
      </c>
      <c r="D20" s="36"/>
      <c r="E20" s="35">
        <v>679386.48</v>
      </c>
      <c r="F20" s="36"/>
      <c r="G20" s="35">
        <v>15913.15</v>
      </c>
      <c r="H20" s="36"/>
      <c r="I20" s="35">
        <v>428726</v>
      </c>
      <c r="J20" s="36"/>
      <c r="K20" s="35">
        <v>7536.67</v>
      </c>
      <c r="L20" s="37"/>
      <c r="M20" s="35">
        <v>202551</v>
      </c>
      <c r="N20" s="37"/>
      <c r="O20" s="35">
        <v>1813.5</v>
      </c>
      <c r="P20" s="37"/>
      <c r="Q20" s="35">
        <v>48111.03</v>
      </c>
      <c r="R20" s="24"/>
      <c r="S20" s="39"/>
    </row>
    <row r="21" spans="1:19" s="22" customFormat="1" ht="20.100000000000001" customHeight="1">
      <c r="A21" s="24"/>
      <c r="B21" s="25" t="s">
        <v>21</v>
      </c>
      <c r="C21" s="35">
        <v>6730.53</v>
      </c>
      <c r="D21" s="36"/>
      <c r="E21" s="35">
        <v>316245.03999999998</v>
      </c>
      <c r="F21" s="36"/>
      <c r="G21" s="35">
        <v>4278.97</v>
      </c>
      <c r="H21" s="36"/>
      <c r="I21" s="35">
        <v>201468.42</v>
      </c>
      <c r="J21" s="36"/>
      <c r="K21" s="35">
        <v>1944.69</v>
      </c>
      <c r="L21" s="37"/>
      <c r="M21" s="35">
        <v>90880.4</v>
      </c>
      <c r="N21" s="37"/>
      <c r="O21" s="35">
        <v>506.87</v>
      </c>
      <c r="P21" s="37"/>
      <c r="Q21" s="35">
        <v>23896.22</v>
      </c>
      <c r="R21" s="24"/>
      <c r="S21" s="39"/>
    </row>
    <row r="22" spans="1:19" s="22" customFormat="1" ht="20.100000000000001" customHeight="1">
      <c r="A22" s="24"/>
      <c r="B22" s="25" t="s">
        <v>20</v>
      </c>
      <c r="C22" s="35">
        <v>2676.3</v>
      </c>
      <c r="D22" s="36"/>
      <c r="E22" s="35">
        <v>202908.45</v>
      </c>
      <c r="F22" s="36"/>
      <c r="G22" s="35">
        <v>1744.45</v>
      </c>
      <c r="H22" s="36"/>
      <c r="I22" s="35">
        <v>133778.57999999999</v>
      </c>
      <c r="J22" s="36"/>
      <c r="K22" s="35">
        <v>736.44</v>
      </c>
      <c r="L22" s="37"/>
      <c r="M22" s="35">
        <v>54635.92</v>
      </c>
      <c r="N22" s="37"/>
      <c r="O22" s="35">
        <v>195.41</v>
      </c>
      <c r="P22" s="37"/>
      <c r="Q22" s="35">
        <v>14493.95</v>
      </c>
      <c r="R22" s="24"/>
      <c r="S22" s="39"/>
    </row>
    <row r="23" spans="1:19" s="22" customFormat="1" ht="20.100000000000001" customHeight="1">
      <c r="A23" s="24"/>
      <c r="B23" s="25" t="s">
        <v>31</v>
      </c>
      <c r="C23" s="35">
        <v>113.84</v>
      </c>
      <c r="D23" s="36"/>
      <c r="E23" s="35">
        <v>25077.200000000001</v>
      </c>
      <c r="F23" s="36"/>
      <c r="G23" s="35">
        <v>64.52</v>
      </c>
      <c r="H23" s="36"/>
      <c r="I23" s="35">
        <v>13209.96</v>
      </c>
      <c r="J23" s="36"/>
      <c r="K23" s="35">
        <v>40.229999999999997</v>
      </c>
      <c r="L23" s="37"/>
      <c r="M23" s="35">
        <v>9375.34</v>
      </c>
      <c r="N23" s="37"/>
      <c r="O23" s="35">
        <v>9.09</v>
      </c>
      <c r="P23" s="37"/>
      <c r="Q23" s="35">
        <v>2491.9</v>
      </c>
      <c r="R23" s="24"/>
      <c r="S23" s="39"/>
    </row>
    <row r="24" spans="1:19" s="22" customFormat="1" ht="5.0999999999999996" customHeight="1">
      <c r="A24" s="27"/>
      <c r="B24" s="28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39"/>
    </row>
    <row r="25" spans="1:19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1:19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19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19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19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19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1:19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</sheetData>
  <mergeCells count="40">
    <mergeCell ref="C12:D12"/>
    <mergeCell ref="S8:S11"/>
    <mergeCell ref="G6:J6"/>
    <mergeCell ref="G7:J7"/>
    <mergeCell ref="G8:J8"/>
    <mergeCell ref="K6:R6"/>
    <mergeCell ref="K7:R7"/>
    <mergeCell ref="O8:R8"/>
    <mergeCell ref="K11:N11"/>
    <mergeCell ref="G9:J9"/>
    <mergeCell ref="G10:J10"/>
    <mergeCell ref="K8:N8"/>
    <mergeCell ref="K9:N9"/>
    <mergeCell ref="K10:N10"/>
    <mergeCell ref="O9:R9"/>
    <mergeCell ref="O10:R10"/>
    <mergeCell ref="O11:R11"/>
    <mergeCell ref="Q13:R13"/>
    <mergeCell ref="K12:L12"/>
    <mergeCell ref="M12:N12"/>
    <mergeCell ref="K13:L13"/>
    <mergeCell ref="M13:N13"/>
    <mergeCell ref="O12:P12"/>
    <mergeCell ref="Q12:R12"/>
    <mergeCell ref="B2:P2"/>
    <mergeCell ref="B4:P4"/>
    <mergeCell ref="A10:B10"/>
    <mergeCell ref="B3:O3"/>
    <mergeCell ref="O13:P13"/>
    <mergeCell ref="C13:D13"/>
    <mergeCell ref="E12:F12"/>
    <mergeCell ref="E13:F13"/>
    <mergeCell ref="G13:H13"/>
    <mergeCell ref="I13:J13"/>
    <mergeCell ref="A8:B8"/>
    <mergeCell ref="A9:B9"/>
    <mergeCell ref="G12:H12"/>
    <mergeCell ref="I12:J12"/>
    <mergeCell ref="C8:F8"/>
    <mergeCell ref="C9:F9"/>
  </mergeCells>
  <printOptions horizontalCentered="1"/>
  <pageMargins left="0.3" right="0.3" top="0.6" bottom="0.3" header="0.196850393700787" footer="0.19685039370078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16.4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 i O i N a sajamontree</cp:lastModifiedBy>
  <cp:lastPrinted>2014-11-10T07:47:44Z</cp:lastPrinted>
  <dcterms:created xsi:type="dcterms:W3CDTF">2013-11-08T07:04:10Z</dcterms:created>
  <dcterms:modified xsi:type="dcterms:W3CDTF">2014-12-08T07:51:22Z</dcterms:modified>
</cp:coreProperties>
</file>