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Tab_61(1)" sheetId="3" r:id="rId2"/>
    <sheet name="Tab61(2)" sheetId="5" r:id="rId3"/>
  </sheets>
  <calcPr calcId="125725"/>
  <fileRecoveryPr autoRecover="0"/>
</workbook>
</file>

<file path=xl/calcChain.xml><?xml version="1.0" encoding="utf-8"?>
<calcChain xmlns="http://schemas.openxmlformats.org/spreadsheetml/2006/main">
  <c r="I17" i="5"/>
  <c r="I18"/>
  <c r="I19"/>
  <c r="I20"/>
  <c r="I16"/>
  <c r="E17"/>
  <c r="E18"/>
  <c r="E19"/>
  <c r="E20"/>
  <c r="E21"/>
  <c r="E22"/>
  <c r="E16"/>
  <c r="Q17" i="3"/>
  <c r="Q18"/>
  <c r="Q19"/>
  <c r="Q20"/>
  <c r="Q21"/>
  <c r="Q22"/>
  <c r="Q23"/>
  <c r="Q16"/>
  <c r="I18"/>
  <c r="I19"/>
  <c r="I20"/>
  <c r="I21"/>
  <c r="I16"/>
  <c r="E17"/>
  <c r="E18"/>
  <c r="E19"/>
  <c r="E20"/>
  <c r="E21"/>
  <c r="E22"/>
  <c r="E23"/>
  <c r="E16"/>
</calcChain>
</file>

<file path=xl/sharedStrings.xml><?xml version="1.0" encoding="utf-8"?>
<sst xmlns="http://schemas.openxmlformats.org/spreadsheetml/2006/main" count="141" uniqueCount="48">
  <si>
    <t>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</si>
  <si>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</si>
  <si>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</si>
  <si>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</si>
  <si>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</si>
  <si>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</si>
  <si>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</si>
  <si>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</si>
  <si>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</si>
  <si>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</si>
  <si>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</si>
  <si>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</si>
  <si>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</si>
  <si>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</si>
  <si>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</si>
  <si>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</si>
  <si>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</si>
  <si>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</si>
  <si>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</si>
  <si>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</si>
  <si>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               ทุ่งหญ้าเลี้ยงสัตว์                     Pasture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</si>
  <si>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</si>
  <si>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</si>
  <si>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</si>
  <si>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 xml:space="preserve">รวม </t>
  </si>
  <si>
    <t>ข้าว</t>
  </si>
  <si>
    <t>Rice</t>
  </si>
  <si>
    <t>ยางพารา</t>
  </si>
  <si>
    <t xml:space="preserve">Para rubber  </t>
  </si>
  <si>
    <t>พืชยืนต้น ไม้ผล และสวนป่า</t>
  </si>
  <si>
    <t>Permanent crops and forest</t>
  </si>
  <si>
    <t xml:space="preserve">    Total</t>
  </si>
  <si>
    <t xml:space="preserve">  รวม  </t>
  </si>
  <si>
    <t xml:space="preserve">          ต่ำกว่า  Under  2</t>
  </si>
  <si>
    <t xml:space="preserve">          2         -       5</t>
  </si>
  <si>
    <t xml:space="preserve">          6         -       9</t>
  </si>
  <si>
    <t xml:space="preserve">          10       -      19</t>
  </si>
  <si>
    <t xml:space="preserve">          20       -      39</t>
  </si>
  <si>
    <t xml:space="preserve">          40       -      59</t>
  </si>
  <si>
    <t>Field crop</t>
  </si>
  <si>
    <t xml:space="preserve">พืชไร่                        </t>
  </si>
  <si>
    <t xml:space="preserve">           -</t>
  </si>
  <si>
    <t xml:space="preserve">          60  ขึ้นไป  and over</t>
  </si>
  <si>
    <t xml:space="preserve">          60 ขึ้นไป  and over</t>
  </si>
  <si>
    <t>ตาราง   61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</si>
  <si>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61   Area treated by inorganic fertilizer and quantity used by kind of crops and size of total area of holding</t>
  </si>
  <si>
    <t>ตาราง   61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</si>
  <si>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61   Area treated by inorganic fertilizer and quantity used by kind of crops and size of total area of holding (Contd.)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</si>
</sst>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5.5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2" fillId="2" borderId="0" xfId="0" applyFont="1" applyFill="1" applyAlignment="1">
      <alignment textRotation="180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0" borderId="0" xfId="0" applyFont="1"/>
    <xf numFmtId="0" fontId="2" fillId="2" borderId="0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15" fontId="4" fillId="2" borderId="0" xfId="0" applyNumberFormat="1" applyFont="1" applyFill="1" applyAlignment="1"/>
    <xf numFmtId="15" fontId="4" fillId="2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2" borderId="0" xfId="0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7" xfId="0" applyFont="1" applyFill="1" applyBorder="1" applyAlignme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8" fillId="2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 textRotation="180"/>
    </xf>
    <xf numFmtId="0" fontId="2" fillId="2" borderId="0" xfId="0" applyFont="1" applyFill="1" applyAlignment="1">
      <alignment horizontal="center" vertical="top" textRotation="180"/>
    </xf>
    <xf numFmtId="0" fontId="3" fillId="2" borderId="0" xfId="0" applyFont="1" applyFill="1" applyBorder="1" applyAlignment="1"/>
    <xf numFmtId="0" fontId="3" fillId="2" borderId="9" xfId="1" applyFont="1" applyFill="1" applyBorder="1" applyAlignment="1"/>
    <xf numFmtId="0" fontId="2" fillId="2" borderId="9" xfId="1" applyFont="1" applyFill="1" applyBorder="1" applyAlignment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/>
    <xf numFmtId="3" fontId="2" fillId="2" borderId="0" xfId="0" applyNumberFormat="1" applyFont="1" applyFill="1" applyAlignment="1"/>
    <xf numFmtId="3" fontId="2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W35"/>
  <sheetViews>
    <sheetView tabSelected="1" workbookViewId="0">
      <selection activeCell="B8" sqref="B8"/>
    </sheetView>
  </sheetViews>
  <sheetFormatPr defaultRowHeight="18.75"/>
  <cols>
    <col min="1" max="1" width="5.6640625" style="2" customWidth="1"/>
    <col min="2" max="2" width="29.6640625" style="2" customWidth="1"/>
    <col min="3" max="3" width="13.6640625" style="2" customWidth="1"/>
    <col min="4" max="4" width="3" style="2" customWidth="1"/>
    <col min="5" max="5" width="16" style="2" customWidth="1"/>
    <col min="6" max="6" width="3.5" style="2" customWidth="1"/>
    <col min="7" max="7" width="11.6640625" style="2" customWidth="1"/>
    <col min="8" max="8" width="3.83203125" style="2" customWidth="1"/>
    <col min="9" max="9" width="14.1640625" style="2" customWidth="1"/>
    <col min="10" max="10" width="3.33203125" style="2" customWidth="1"/>
    <col min="11" max="11" width="11.6640625" style="2" customWidth="1"/>
    <col min="12" max="12" width="3.5" style="2" customWidth="1"/>
    <col min="13" max="13" width="14.1640625" style="2" customWidth="1"/>
    <col min="14" max="14" width="2.83203125" style="2" customWidth="1"/>
    <col min="15" max="15" width="12.83203125" style="2" customWidth="1"/>
    <col min="16" max="16" width="2.83203125" style="2" customWidth="1"/>
    <col min="17" max="17" width="15.5" style="2" customWidth="1"/>
    <col min="18" max="18" width="2.83203125" style="2" customWidth="1"/>
    <col min="19" max="19" width="3.6640625" style="2" customWidth="1"/>
    <col min="20" max="20" width="4.5" style="2" customWidth="1"/>
    <col min="21" max="21" width="3" style="2" customWidth="1"/>
    <col min="22" max="16384" width="9.33203125" style="2"/>
  </cols>
  <sheetData>
    <row r="1" spans="1:205" ht="28.5" customHeight="1">
      <c r="T1" s="51"/>
    </row>
    <row r="2" spans="1:205" ht="24.75" customHeight="1">
      <c r="T2" s="51"/>
    </row>
    <row r="3" spans="1:205" ht="28.5" customHeight="1">
      <c r="T3" s="51"/>
    </row>
    <row r="4" spans="1:20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">
        <v>21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</row>
    <row r="5" spans="1:205">
      <c r="P5" s="3" t="s">
        <v>3</v>
      </c>
    </row>
    <row r="6" spans="1:205" ht="21">
      <c r="B6" s="64" t="s">
        <v>44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P6" s="4" t="s">
        <v>22</v>
      </c>
    </row>
    <row r="7" spans="1:205" ht="21">
      <c r="B7" s="64" t="s">
        <v>45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P7" s="4" t="s">
        <v>23</v>
      </c>
    </row>
    <row r="8" spans="1:205" ht="6.75" customHeight="1">
      <c r="A8" s="5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S8" s="5"/>
      <c r="T8" s="5"/>
    </row>
    <row r="9" spans="1:205" ht="21" customHeight="1">
      <c r="A9" s="36"/>
      <c r="B9" s="37"/>
      <c r="C9" s="76" t="s">
        <v>24</v>
      </c>
      <c r="D9" s="77"/>
      <c r="E9" s="77"/>
      <c r="F9" s="78"/>
      <c r="G9" s="76" t="s">
        <v>25</v>
      </c>
      <c r="H9" s="77"/>
      <c r="I9" s="77"/>
      <c r="J9" s="78"/>
      <c r="K9" s="76" t="s">
        <v>27</v>
      </c>
      <c r="L9" s="77"/>
      <c r="M9" s="77"/>
      <c r="N9" s="78"/>
      <c r="O9" s="76" t="s">
        <v>29</v>
      </c>
      <c r="P9" s="77"/>
      <c r="Q9" s="77"/>
      <c r="R9" s="77"/>
      <c r="S9" s="5"/>
      <c r="T9" s="5"/>
      <c r="U9" s="5"/>
    </row>
    <row r="10" spans="1:205" ht="21" customHeight="1">
      <c r="A10" s="69"/>
      <c r="B10" s="74"/>
      <c r="C10" s="68" t="s">
        <v>0</v>
      </c>
      <c r="D10" s="69"/>
      <c r="E10" s="69"/>
      <c r="F10" s="74"/>
      <c r="G10" s="68" t="s">
        <v>26</v>
      </c>
      <c r="H10" s="69"/>
      <c r="I10" s="69"/>
      <c r="J10" s="74"/>
      <c r="K10" s="68" t="s">
        <v>28</v>
      </c>
      <c r="L10" s="69"/>
      <c r="M10" s="69"/>
      <c r="N10" s="74"/>
      <c r="O10" s="68" t="s">
        <v>30</v>
      </c>
      <c r="P10" s="69"/>
      <c r="Q10" s="69"/>
      <c r="R10" s="69"/>
      <c r="S10" s="5"/>
      <c r="T10" s="5"/>
      <c r="U10" s="5"/>
    </row>
    <row r="11" spans="1:205" ht="21" customHeight="1">
      <c r="A11" s="69" t="s">
        <v>1</v>
      </c>
      <c r="B11" s="74"/>
      <c r="C11" s="38"/>
      <c r="D11" s="39"/>
      <c r="E11" s="39"/>
      <c r="F11" s="40"/>
      <c r="G11" s="41"/>
      <c r="H11" s="42"/>
      <c r="I11" s="42"/>
      <c r="J11" s="43"/>
      <c r="K11" s="41"/>
      <c r="L11" s="42"/>
      <c r="M11" s="42"/>
      <c r="N11" s="43"/>
      <c r="O11" s="41"/>
      <c r="P11" s="42"/>
      <c r="Q11" s="42"/>
      <c r="R11" s="42"/>
      <c r="S11" s="5"/>
      <c r="T11" s="5"/>
      <c r="U11" s="5"/>
    </row>
    <row r="12" spans="1:205" ht="21" customHeight="1">
      <c r="A12" s="69" t="s">
        <v>2</v>
      </c>
      <c r="B12" s="74"/>
      <c r="C12" s="65" t="s">
        <v>4</v>
      </c>
      <c r="D12" s="75"/>
      <c r="E12" s="67" t="s">
        <v>5</v>
      </c>
      <c r="F12" s="73"/>
      <c r="G12" s="65" t="s">
        <v>4</v>
      </c>
      <c r="H12" s="75"/>
      <c r="I12" s="67" t="s">
        <v>5</v>
      </c>
      <c r="J12" s="73"/>
      <c r="K12" s="65" t="s">
        <v>4</v>
      </c>
      <c r="L12" s="75"/>
      <c r="M12" s="67" t="s">
        <v>5</v>
      </c>
      <c r="N12" s="73"/>
      <c r="O12" s="65" t="s">
        <v>4</v>
      </c>
      <c r="P12" s="66"/>
      <c r="Q12" s="67" t="s">
        <v>5</v>
      </c>
      <c r="R12" s="67"/>
      <c r="S12" s="5"/>
      <c r="T12" s="5"/>
      <c r="U12" s="5"/>
    </row>
    <row r="13" spans="1:205" ht="21" customHeight="1">
      <c r="A13" s="69"/>
      <c r="B13" s="74"/>
      <c r="C13" s="68" t="s">
        <v>6</v>
      </c>
      <c r="D13" s="74"/>
      <c r="E13" s="69" t="s">
        <v>7</v>
      </c>
      <c r="F13" s="74"/>
      <c r="G13" s="68" t="s">
        <v>6</v>
      </c>
      <c r="H13" s="74"/>
      <c r="I13" s="69" t="s">
        <v>7</v>
      </c>
      <c r="J13" s="74"/>
      <c r="K13" s="68" t="s">
        <v>6</v>
      </c>
      <c r="L13" s="74"/>
      <c r="M13" s="69" t="s">
        <v>7</v>
      </c>
      <c r="N13" s="74"/>
      <c r="O13" s="68" t="s">
        <v>6</v>
      </c>
      <c r="P13" s="69"/>
      <c r="Q13" s="69" t="s">
        <v>7</v>
      </c>
      <c r="R13" s="69"/>
      <c r="S13" s="5"/>
      <c r="T13" s="5"/>
      <c r="U13" s="5"/>
    </row>
    <row r="14" spans="1:205" ht="21" customHeight="1">
      <c r="A14" s="42"/>
      <c r="B14" s="43"/>
      <c r="C14" s="72" t="s">
        <v>8</v>
      </c>
      <c r="D14" s="71"/>
      <c r="E14" s="70" t="s">
        <v>9</v>
      </c>
      <c r="F14" s="71"/>
      <c r="G14" s="72" t="s">
        <v>8</v>
      </c>
      <c r="H14" s="71"/>
      <c r="I14" s="70" t="s">
        <v>9</v>
      </c>
      <c r="J14" s="71"/>
      <c r="K14" s="72" t="s">
        <v>8</v>
      </c>
      <c r="L14" s="71"/>
      <c r="M14" s="70" t="s">
        <v>9</v>
      </c>
      <c r="N14" s="71"/>
      <c r="O14" s="72" t="s">
        <v>8</v>
      </c>
      <c r="P14" s="70"/>
      <c r="Q14" s="70" t="s">
        <v>9</v>
      </c>
      <c r="R14" s="70"/>
      <c r="S14" s="5"/>
      <c r="T14" s="5"/>
      <c r="U14" s="5"/>
    </row>
    <row r="15" spans="1:205" ht="5.25" customHeight="1">
      <c r="A15" s="44"/>
      <c r="B15" s="4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205" s="29" customFormat="1" ht="24" customHeight="1">
      <c r="A16" s="53" t="s">
        <v>32</v>
      </c>
      <c r="B16" s="54" t="s">
        <v>31</v>
      </c>
      <c r="C16" s="30">
        <v>22100.25</v>
      </c>
      <c r="D16" s="30"/>
      <c r="E16" s="61">
        <f>F16/1000</f>
        <v>1998.0458700000001</v>
      </c>
      <c r="F16" s="56">
        <v>1998045.87</v>
      </c>
      <c r="G16" s="30">
        <v>2009.9</v>
      </c>
      <c r="H16" s="30"/>
      <c r="I16" s="60">
        <f>J16/1000</f>
        <v>506.19402000000002</v>
      </c>
      <c r="J16" s="56">
        <v>506194.02</v>
      </c>
      <c r="K16" s="30" t="s">
        <v>41</v>
      </c>
      <c r="L16" s="30"/>
      <c r="M16" s="30" t="s">
        <v>41</v>
      </c>
      <c r="N16" s="30"/>
      <c r="O16" s="30">
        <v>19435.39</v>
      </c>
      <c r="P16" s="30"/>
      <c r="Q16" s="61">
        <f>R16/1000</f>
        <v>1305.3811599999999</v>
      </c>
      <c r="R16" s="57">
        <v>1305381.1599999999</v>
      </c>
    </row>
    <row r="17" spans="1:21" ht="24" customHeight="1">
      <c r="A17" s="20"/>
      <c r="B17" s="55" t="s">
        <v>33</v>
      </c>
      <c r="C17" s="28">
        <v>193.3</v>
      </c>
      <c r="D17" s="28"/>
      <c r="E17" s="62">
        <f t="shared" ref="E17:E23" si="0">F17/1000</f>
        <v>12.38622</v>
      </c>
      <c r="F17" s="57">
        <v>12386.22</v>
      </c>
      <c r="G17" s="28" t="s">
        <v>41</v>
      </c>
      <c r="H17" s="28"/>
      <c r="I17" s="28" t="s">
        <v>41</v>
      </c>
      <c r="J17" s="57" t="s">
        <v>41</v>
      </c>
      <c r="K17" s="28" t="s">
        <v>41</v>
      </c>
      <c r="L17" s="28"/>
      <c r="M17" s="28" t="s">
        <v>41</v>
      </c>
      <c r="N17" s="28"/>
      <c r="O17" s="28">
        <v>178</v>
      </c>
      <c r="P17" s="28"/>
      <c r="Q17" s="62">
        <f t="shared" ref="Q17:Q23" si="1">R17/1000</f>
        <v>11.894819999999999</v>
      </c>
      <c r="R17" s="57">
        <v>11894.82</v>
      </c>
    </row>
    <row r="18" spans="1:21" ht="24" customHeight="1">
      <c r="A18" s="20"/>
      <c r="B18" s="55" t="s">
        <v>34</v>
      </c>
      <c r="C18" s="28">
        <v>5065.42</v>
      </c>
      <c r="D18" s="28"/>
      <c r="E18" s="62">
        <f t="shared" si="0"/>
        <v>268.30387000000002</v>
      </c>
      <c r="F18" s="57">
        <v>268303.87</v>
      </c>
      <c r="G18" s="28">
        <v>20.420000000000002</v>
      </c>
      <c r="H18" s="28"/>
      <c r="I18" s="63">
        <f t="shared" ref="I18:I21" si="2">J18/1000</f>
        <v>0.81696000000000002</v>
      </c>
      <c r="J18" s="57">
        <v>816.96</v>
      </c>
      <c r="K18" s="28" t="s">
        <v>41</v>
      </c>
      <c r="L18" s="28"/>
      <c r="M18" s="28" t="s">
        <v>41</v>
      </c>
      <c r="N18" s="28"/>
      <c r="O18" s="28">
        <v>4949.67</v>
      </c>
      <c r="P18" s="28"/>
      <c r="Q18" s="62">
        <f t="shared" si="1"/>
        <v>262.45303000000001</v>
      </c>
      <c r="R18" s="57">
        <v>262453.03000000003</v>
      </c>
    </row>
    <row r="19" spans="1:21" ht="24" customHeight="1">
      <c r="A19" s="20"/>
      <c r="B19" s="55" t="s">
        <v>35</v>
      </c>
      <c r="C19" s="28">
        <v>4509.17</v>
      </c>
      <c r="D19" s="28"/>
      <c r="E19" s="62">
        <f t="shared" si="0"/>
        <v>275.82357999999999</v>
      </c>
      <c r="F19" s="57">
        <v>275823.58</v>
      </c>
      <c r="G19" s="28">
        <v>119.8</v>
      </c>
      <c r="H19" s="28"/>
      <c r="I19" s="63">
        <f t="shared" si="2"/>
        <v>37.648629999999997</v>
      </c>
      <c r="J19" s="57">
        <v>37648.629999999997</v>
      </c>
      <c r="K19" s="28" t="s">
        <v>41</v>
      </c>
      <c r="L19" s="28"/>
      <c r="M19" s="28" t="s">
        <v>41</v>
      </c>
      <c r="N19" s="28"/>
      <c r="O19" s="28">
        <v>4309.66</v>
      </c>
      <c r="P19" s="28"/>
      <c r="Q19" s="62">
        <f t="shared" si="1"/>
        <v>233.07378</v>
      </c>
      <c r="R19" s="57">
        <v>233073.78</v>
      </c>
    </row>
    <row r="20" spans="1:21" ht="24" customHeight="1">
      <c r="A20" s="20"/>
      <c r="B20" s="55" t="s">
        <v>36</v>
      </c>
      <c r="C20" s="28">
        <v>7256.78</v>
      </c>
      <c r="D20" s="28"/>
      <c r="E20" s="62">
        <f t="shared" si="0"/>
        <v>874.22132999999997</v>
      </c>
      <c r="F20" s="57">
        <v>874221.33</v>
      </c>
      <c r="G20" s="28">
        <v>619.4</v>
      </c>
      <c r="H20" s="28"/>
      <c r="I20" s="63">
        <f t="shared" si="2"/>
        <v>166.60882999999998</v>
      </c>
      <c r="J20" s="57">
        <v>166608.82999999999</v>
      </c>
      <c r="K20" s="28" t="s">
        <v>41</v>
      </c>
      <c r="L20" s="28"/>
      <c r="M20" s="28" t="s">
        <v>41</v>
      </c>
      <c r="N20" s="28"/>
      <c r="O20" s="28">
        <v>6295.12</v>
      </c>
      <c r="P20" s="28"/>
      <c r="Q20" s="62">
        <f t="shared" si="1"/>
        <v>533.80750999999998</v>
      </c>
      <c r="R20" s="57">
        <v>533807.51</v>
      </c>
    </row>
    <row r="21" spans="1:21" ht="24" customHeight="1">
      <c r="A21" s="20"/>
      <c r="B21" s="55" t="s">
        <v>37</v>
      </c>
      <c r="C21" s="28">
        <v>4842.18</v>
      </c>
      <c r="D21" s="28"/>
      <c r="E21" s="62">
        <f t="shared" si="0"/>
        <v>555.39166</v>
      </c>
      <c r="F21" s="57">
        <v>555391.66</v>
      </c>
      <c r="G21" s="28">
        <v>1250.28</v>
      </c>
      <c r="H21" s="28"/>
      <c r="I21" s="63">
        <f t="shared" si="2"/>
        <v>301.11959999999999</v>
      </c>
      <c r="J21" s="57">
        <v>301119.59999999998</v>
      </c>
      <c r="K21" s="28" t="s">
        <v>41</v>
      </c>
      <c r="L21" s="28"/>
      <c r="M21" s="28" t="s">
        <v>41</v>
      </c>
      <c r="N21" s="28"/>
      <c r="O21" s="28">
        <v>3588.9</v>
      </c>
      <c r="P21" s="28"/>
      <c r="Q21" s="62">
        <f t="shared" si="1"/>
        <v>254.22206</v>
      </c>
      <c r="R21" s="57">
        <v>254222.06</v>
      </c>
      <c r="U21" s="24"/>
    </row>
    <row r="22" spans="1:21" ht="24" customHeight="1">
      <c r="A22" s="20"/>
      <c r="B22" s="55" t="s">
        <v>38</v>
      </c>
      <c r="C22" s="28">
        <v>160.36000000000001</v>
      </c>
      <c r="D22" s="28"/>
      <c r="E22" s="62">
        <f t="shared" si="0"/>
        <v>2.9892600000000003</v>
      </c>
      <c r="F22" s="57">
        <v>2989.26</v>
      </c>
      <c r="G22" s="28" t="s">
        <v>41</v>
      </c>
      <c r="H22" s="28"/>
      <c r="I22" s="28" t="s">
        <v>41</v>
      </c>
      <c r="J22" s="57"/>
      <c r="K22" s="28" t="s">
        <v>41</v>
      </c>
      <c r="L22" s="28"/>
      <c r="M22" s="28" t="s">
        <v>41</v>
      </c>
      <c r="N22" s="28"/>
      <c r="O22" s="28">
        <v>41</v>
      </c>
      <c r="P22" s="28"/>
      <c r="Q22" s="62">
        <f t="shared" si="1"/>
        <v>1</v>
      </c>
      <c r="R22" s="57">
        <v>1000</v>
      </c>
      <c r="U22" s="25"/>
    </row>
    <row r="23" spans="1:21" ht="24" customHeight="1">
      <c r="A23" s="20"/>
      <c r="B23" s="55" t="s">
        <v>43</v>
      </c>
      <c r="C23" s="28">
        <v>73.040000000000006</v>
      </c>
      <c r="D23" s="28"/>
      <c r="E23" s="62">
        <f t="shared" si="0"/>
        <v>8.9299500000000016</v>
      </c>
      <c r="F23" s="57">
        <v>8929.9500000000007</v>
      </c>
      <c r="G23" s="28" t="s">
        <v>41</v>
      </c>
      <c r="H23" s="28"/>
      <c r="I23" s="28" t="s">
        <v>41</v>
      </c>
      <c r="J23" s="57"/>
      <c r="K23" s="28" t="s">
        <v>41</v>
      </c>
      <c r="L23" s="28"/>
      <c r="M23" s="28" t="s">
        <v>41</v>
      </c>
      <c r="N23" s="28"/>
      <c r="O23" s="28">
        <v>73.040000000000006</v>
      </c>
      <c r="P23" s="28"/>
      <c r="Q23" s="62">
        <f t="shared" si="1"/>
        <v>8.9299500000000016</v>
      </c>
      <c r="R23" s="57">
        <v>8929.9500000000007</v>
      </c>
    </row>
    <row r="24" spans="1:21" s="5" customFormat="1" ht="9" customHeight="1">
      <c r="B24" s="16"/>
      <c r="F24" s="58"/>
    </row>
    <row r="25" spans="1:21">
      <c r="F25" s="59"/>
    </row>
    <row r="26" spans="1:21">
      <c r="I26" s="24"/>
      <c r="J26" s="24"/>
    </row>
    <row r="27" spans="1:21">
      <c r="J27" s="24"/>
    </row>
    <row r="28" spans="1:21">
      <c r="J28" s="25"/>
    </row>
    <row r="30" spans="1:21">
      <c r="T30" s="52"/>
    </row>
    <row r="34" spans="9:9">
      <c r="I34" s="24"/>
    </row>
    <row r="35" spans="9:9">
      <c r="I35" s="26"/>
    </row>
  </sheetData>
  <mergeCells count="36">
    <mergeCell ref="K9:N9"/>
    <mergeCell ref="K10:N10"/>
    <mergeCell ref="O9:R9"/>
    <mergeCell ref="O10:R10"/>
    <mergeCell ref="A10:B10"/>
    <mergeCell ref="A11:B11"/>
    <mergeCell ref="C10:F10"/>
    <mergeCell ref="C9:F9"/>
    <mergeCell ref="G9:J9"/>
    <mergeCell ref="G10:J10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K13:L13"/>
    <mergeCell ref="M13:N13"/>
    <mergeCell ref="K12:L12"/>
    <mergeCell ref="C14:D14"/>
    <mergeCell ref="E14:F14"/>
    <mergeCell ref="G14:H14"/>
    <mergeCell ref="I14:J14"/>
    <mergeCell ref="K14:L14"/>
    <mergeCell ref="O12:P12"/>
    <mergeCell ref="Q12:R12"/>
    <mergeCell ref="O13:P13"/>
    <mergeCell ref="Q13:R13"/>
    <mergeCell ref="M14:N14"/>
    <mergeCell ref="O14:P14"/>
    <mergeCell ref="Q14:R14"/>
    <mergeCell ref="M12:N12"/>
  </mergeCells>
  <pageMargins left="0.39" right="0.31496062992125984" top="0.22" bottom="0.31496062992125984" header="0.19685039370078741" footer="0.19685039370078741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F32"/>
  <sheetViews>
    <sheetView workbookViewId="0">
      <selection activeCell="B8" sqref="B8"/>
    </sheetView>
  </sheetViews>
  <sheetFormatPr defaultRowHeight="18.75"/>
  <cols>
    <col min="1" max="1" width="5.6640625" style="2" customWidth="1"/>
    <col min="2" max="2" width="33.5" style="2" customWidth="1"/>
    <col min="3" max="3" width="14.33203125" style="2" customWidth="1"/>
    <col min="4" max="4" width="6.5" style="2" customWidth="1"/>
    <col min="5" max="5" width="14.5" style="2" customWidth="1"/>
    <col min="6" max="6" width="5.83203125" style="2" customWidth="1"/>
    <col min="7" max="7" width="13.83203125" style="2" customWidth="1"/>
    <col min="8" max="8" width="6.33203125" style="2" customWidth="1"/>
    <col min="9" max="9" width="13.1640625" style="2" customWidth="1"/>
    <col min="10" max="10" width="7.33203125" style="2" customWidth="1"/>
    <col min="11" max="11" width="12.1640625" style="2" customWidth="1"/>
    <col min="12" max="12" width="7.33203125" style="2" customWidth="1"/>
    <col min="13" max="13" width="13.33203125" style="2" customWidth="1"/>
    <col min="14" max="14" width="7.1640625" style="2" customWidth="1"/>
    <col min="15" max="17" width="3.1640625" style="2" customWidth="1"/>
    <col min="18" max="16384" width="9.33203125" style="2"/>
  </cols>
  <sheetData>
    <row r="1" spans="1:240">
      <c r="P1" s="13"/>
    </row>
    <row r="4" spans="1:240">
      <c r="C4" s="3"/>
      <c r="D4" s="3"/>
      <c r="E4" s="3"/>
      <c r="F4" s="3"/>
      <c r="G4" s="3"/>
      <c r="H4" s="3"/>
      <c r="I4" s="3"/>
      <c r="J4" s="3"/>
      <c r="K4" s="3"/>
      <c r="M4" s="6" t="s">
        <v>13</v>
      </c>
      <c r="N4" s="4" t="s">
        <v>16</v>
      </c>
      <c r="O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</row>
    <row r="5" spans="1:240">
      <c r="M5" s="7" t="s">
        <v>14</v>
      </c>
      <c r="N5" s="3" t="s">
        <v>19</v>
      </c>
      <c r="O5" s="3"/>
    </row>
    <row r="6" spans="1:240" ht="19.5">
      <c r="B6" s="35" t="s">
        <v>46</v>
      </c>
      <c r="C6" s="34"/>
      <c r="D6" s="34"/>
      <c r="E6" s="34"/>
      <c r="F6" s="34"/>
      <c r="G6" s="34"/>
      <c r="H6" s="34"/>
      <c r="I6" s="34"/>
      <c r="J6" s="34"/>
      <c r="K6" s="46"/>
      <c r="M6" s="6" t="s">
        <v>5</v>
      </c>
      <c r="N6" s="4" t="s">
        <v>17</v>
      </c>
      <c r="O6" s="4"/>
    </row>
    <row r="7" spans="1:240" ht="19.5">
      <c r="B7" s="34" t="s">
        <v>47</v>
      </c>
      <c r="C7" s="35"/>
      <c r="D7" s="35"/>
      <c r="E7" s="35"/>
      <c r="F7" s="35"/>
      <c r="G7" s="35"/>
      <c r="H7" s="35"/>
      <c r="I7" s="35"/>
      <c r="J7" s="35"/>
      <c r="K7" s="46"/>
      <c r="M7" s="6" t="s">
        <v>15</v>
      </c>
      <c r="N7" s="4" t="s">
        <v>18</v>
      </c>
      <c r="O7" s="4"/>
    </row>
    <row r="8" spans="1:240" ht="6.75" customHeight="1">
      <c r="A8" s="5"/>
      <c r="L8" s="4"/>
      <c r="N8" s="5"/>
      <c r="O8" s="5"/>
    </row>
    <row r="9" spans="1:240" s="19" customFormat="1" ht="21" customHeight="1">
      <c r="A9" s="17"/>
      <c r="B9" s="18"/>
      <c r="C9" s="86" t="s">
        <v>10</v>
      </c>
      <c r="D9" s="86"/>
      <c r="E9" s="86"/>
      <c r="F9" s="87"/>
      <c r="G9" s="94" t="s">
        <v>40</v>
      </c>
      <c r="H9" s="95"/>
      <c r="I9" s="95"/>
      <c r="J9" s="100"/>
      <c r="K9" s="94" t="s">
        <v>20</v>
      </c>
      <c r="L9" s="95"/>
      <c r="M9" s="95"/>
      <c r="N9" s="95"/>
      <c r="O9" s="50"/>
      <c r="P9" s="1"/>
      <c r="Q9" s="1"/>
    </row>
    <row r="10" spans="1:240" s="19" customFormat="1" ht="21" customHeight="1">
      <c r="A10" s="88"/>
      <c r="B10" s="89"/>
      <c r="C10" s="88" t="s">
        <v>11</v>
      </c>
      <c r="D10" s="88"/>
      <c r="E10" s="88"/>
      <c r="F10" s="89"/>
      <c r="G10" s="101" t="s">
        <v>39</v>
      </c>
      <c r="H10" s="102"/>
      <c r="I10" s="102"/>
      <c r="J10" s="103"/>
      <c r="K10" s="96"/>
      <c r="L10" s="97"/>
      <c r="M10" s="97"/>
      <c r="N10" s="97"/>
      <c r="O10" s="49"/>
      <c r="P10" s="1"/>
      <c r="Q10" s="1"/>
    </row>
    <row r="11" spans="1:240" s="19" customFormat="1" ht="21" customHeight="1">
      <c r="A11" s="88" t="s">
        <v>1</v>
      </c>
      <c r="B11" s="89"/>
      <c r="C11" s="84" t="s">
        <v>12</v>
      </c>
      <c r="D11" s="82"/>
      <c r="E11" s="82"/>
      <c r="F11" s="83"/>
      <c r="G11" s="31"/>
      <c r="H11" s="32"/>
      <c r="I11" s="32"/>
      <c r="J11" s="33"/>
      <c r="K11" s="98"/>
      <c r="L11" s="99"/>
      <c r="M11" s="99"/>
      <c r="N11" s="99"/>
      <c r="O11" s="49"/>
      <c r="P11" s="1"/>
      <c r="Q11" s="1"/>
    </row>
    <row r="12" spans="1:240" s="19" customFormat="1" ht="21" customHeight="1">
      <c r="A12" s="88" t="s">
        <v>2</v>
      </c>
      <c r="B12" s="89"/>
      <c r="C12" s="85" t="s">
        <v>4</v>
      </c>
      <c r="D12" s="87"/>
      <c r="E12" s="88" t="s">
        <v>5</v>
      </c>
      <c r="F12" s="89"/>
      <c r="G12" s="85" t="s">
        <v>4</v>
      </c>
      <c r="H12" s="87"/>
      <c r="I12" s="88" t="s">
        <v>5</v>
      </c>
      <c r="J12" s="89"/>
      <c r="K12" s="85" t="s">
        <v>4</v>
      </c>
      <c r="L12" s="87"/>
      <c r="M12" s="85" t="s">
        <v>5</v>
      </c>
      <c r="N12" s="86"/>
      <c r="O12" s="48"/>
      <c r="P12" s="20"/>
      <c r="Q12" s="20"/>
    </row>
    <row r="13" spans="1:240" s="19" customFormat="1" ht="21" customHeight="1">
      <c r="A13" s="88"/>
      <c r="B13" s="89"/>
      <c r="C13" s="8" t="s">
        <v>6</v>
      </c>
      <c r="D13" s="9"/>
      <c r="E13" s="88" t="s">
        <v>7</v>
      </c>
      <c r="F13" s="89"/>
      <c r="G13" s="90" t="s">
        <v>6</v>
      </c>
      <c r="H13" s="91"/>
      <c r="I13" s="92" t="s">
        <v>7</v>
      </c>
      <c r="J13" s="91"/>
      <c r="K13" s="93" t="s">
        <v>6</v>
      </c>
      <c r="L13" s="89"/>
      <c r="M13" s="93" t="s">
        <v>7</v>
      </c>
      <c r="N13" s="88"/>
      <c r="O13" s="48"/>
      <c r="P13" s="20"/>
      <c r="Q13" s="20"/>
    </row>
    <row r="14" spans="1:240" s="19" customFormat="1" ht="21" customHeight="1">
      <c r="A14" s="21"/>
      <c r="B14" s="22"/>
      <c r="C14" s="10" t="s">
        <v>8</v>
      </c>
      <c r="D14" s="11"/>
      <c r="E14" s="82" t="s">
        <v>9</v>
      </c>
      <c r="F14" s="83"/>
      <c r="G14" s="79" t="s">
        <v>8</v>
      </c>
      <c r="H14" s="80"/>
      <c r="I14" s="81" t="s">
        <v>9</v>
      </c>
      <c r="J14" s="80"/>
      <c r="K14" s="84" t="s">
        <v>8</v>
      </c>
      <c r="L14" s="83"/>
      <c r="M14" s="84" t="s">
        <v>9</v>
      </c>
      <c r="N14" s="82"/>
      <c r="O14" s="48"/>
      <c r="P14" s="20"/>
      <c r="Q14" s="20"/>
    </row>
    <row r="15" spans="1:240" ht="3.75" customHeight="1">
      <c r="A15" s="5"/>
      <c r="B15" s="1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P15" s="5"/>
      <c r="Q15" s="5"/>
    </row>
    <row r="16" spans="1:240" s="29" customFormat="1" ht="20.25" customHeight="1">
      <c r="A16" s="53" t="s">
        <v>32</v>
      </c>
      <c r="B16" s="54" t="s">
        <v>31</v>
      </c>
      <c r="C16" s="30">
        <v>535.34</v>
      </c>
      <c r="D16" s="30"/>
      <c r="E16" s="60">
        <f>F16/1000</f>
        <v>179.298</v>
      </c>
      <c r="F16" s="56">
        <v>179298</v>
      </c>
      <c r="G16" s="30">
        <v>119.62</v>
      </c>
      <c r="H16" s="30"/>
      <c r="I16" s="61">
        <f>J16/1000</f>
        <v>7.1726899999999993</v>
      </c>
      <c r="J16" s="56">
        <v>7172.69</v>
      </c>
      <c r="K16" s="30" t="s">
        <v>41</v>
      </c>
      <c r="L16" s="30"/>
      <c r="M16" s="30" t="s">
        <v>41</v>
      </c>
      <c r="N16" s="23"/>
      <c r="O16" s="23"/>
      <c r="P16" s="23"/>
      <c r="Q16" s="23"/>
    </row>
    <row r="17" spans="1:18" ht="24" customHeight="1">
      <c r="A17" s="20"/>
      <c r="B17" s="55" t="s">
        <v>33</v>
      </c>
      <c r="C17" s="28">
        <v>12.21</v>
      </c>
      <c r="D17" s="28"/>
      <c r="E17" s="63">
        <f t="shared" ref="E17:E22" si="0">F17/1000</f>
        <v>0.48314999999999997</v>
      </c>
      <c r="F17" s="57">
        <v>483.15</v>
      </c>
      <c r="G17" s="28">
        <v>3.09</v>
      </c>
      <c r="H17" s="28"/>
      <c r="I17" s="62">
        <f t="shared" ref="I17:I20" si="1">J17/1000</f>
        <v>8.2500000000000004E-3</v>
      </c>
      <c r="J17" s="57">
        <v>8.25</v>
      </c>
      <c r="K17" s="28" t="s">
        <v>41</v>
      </c>
      <c r="L17" s="28"/>
      <c r="M17" s="28" t="s">
        <v>41</v>
      </c>
      <c r="N17" s="5"/>
      <c r="O17" s="5"/>
      <c r="P17" s="5"/>
      <c r="Q17" s="5"/>
    </row>
    <row r="18" spans="1:18" ht="24" customHeight="1">
      <c r="A18" s="20"/>
      <c r="B18" s="55" t="s">
        <v>34</v>
      </c>
      <c r="C18" s="28">
        <v>60.37</v>
      </c>
      <c r="D18" s="28"/>
      <c r="E18" s="63">
        <f t="shared" si="0"/>
        <v>4.4158299999999997</v>
      </c>
      <c r="F18" s="57">
        <v>4415.83</v>
      </c>
      <c r="G18" s="28">
        <v>34.96</v>
      </c>
      <c r="H18" s="28"/>
      <c r="I18" s="62">
        <f t="shared" si="1"/>
        <v>0.61804999999999999</v>
      </c>
      <c r="J18" s="57">
        <v>618.04999999999995</v>
      </c>
      <c r="K18" s="28" t="s">
        <v>41</v>
      </c>
      <c r="L18" s="28"/>
      <c r="M18" s="28" t="s">
        <v>41</v>
      </c>
      <c r="N18" s="5"/>
      <c r="O18" s="5"/>
      <c r="P18" s="5"/>
      <c r="Q18" s="5"/>
    </row>
    <row r="19" spans="1:18" ht="24" customHeight="1">
      <c r="A19" s="20"/>
      <c r="B19" s="55" t="s">
        <v>35</v>
      </c>
      <c r="C19" s="28">
        <v>52.32</v>
      </c>
      <c r="D19" s="28"/>
      <c r="E19" s="63">
        <f t="shared" si="0"/>
        <v>4.5142499999999997</v>
      </c>
      <c r="F19" s="57">
        <v>4514.25</v>
      </c>
      <c r="G19" s="28">
        <v>27.39</v>
      </c>
      <c r="H19" s="28"/>
      <c r="I19" s="62">
        <f t="shared" si="1"/>
        <v>0.58692</v>
      </c>
      <c r="J19" s="57">
        <v>586.91999999999996</v>
      </c>
      <c r="K19" s="28" t="s">
        <v>41</v>
      </c>
      <c r="L19" s="28"/>
      <c r="M19" s="28" t="s">
        <v>41</v>
      </c>
      <c r="N19" s="5"/>
      <c r="O19" s="5"/>
      <c r="P19" s="5"/>
      <c r="Q19" s="5"/>
    </row>
    <row r="20" spans="1:18" ht="24" customHeight="1">
      <c r="A20" s="20"/>
      <c r="B20" s="55" t="s">
        <v>36</v>
      </c>
      <c r="C20" s="28">
        <v>288.08</v>
      </c>
      <c r="D20" s="28"/>
      <c r="E20" s="63">
        <f t="shared" si="0"/>
        <v>167.84551999999999</v>
      </c>
      <c r="F20" s="57">
        <v>167845.52</v>
      </c>
      <c r="G20" s="28">
        <v>54.18</v>
      </c>
      <c r="H20" s="28"/>
      <c r="I20" s="62">
        <f t="shared" si="1"/>
        <v>5.9594700000000005</v>
      </c>
      <c r="J20" s="57">
        <v>5959.47</v>
      </c>
      <c r="K20" s="28" t="s">
        <v>41</v>
      </c>
      <c r="L20" s="28"/>
      <c r="M20" s="28" t="s">
        <v>41</v>
      </c>
      <c r="N20" s="5"/>
      <c r="O20" s="5"/>
      <c r="P20" s="5"/>
      <c r="Q20" s="5"/>
    </row>
    <row r="21" spans="1:18" ht="24" customHeight="1">
      <c r="A21" s="20"/>
      <c r="B21" s="55" t="s">
        <v>37</v>
      </c>
      <c r="C21" s="28">
        <v>3</v>
      </c>
      <c r="D21" s="28"/>
      <c r="E21" s="63">
        <f t="shared" si="0"/>
        <v>0.05</v>
      </c>
      <c r="F21" s="57">
        <v>50</v>
      </c>
      <c r="G21" s="28" t="s">
        <v>41</v>
      </c>
      <c r="H21" s="28"/>
      <c r="I21" s="28" t="s">
        <v>41</v>
      </c>
      <c r="J21" s="28"/>
      <c r="K21" s="28" t="s">
        <v>41</v>
      </c>
      <c r="L21" s="28"/>
      <c r="M21" s="28" t="s">
        <v>41</v>
      </c>
      <c r="N21" s="5"/>
      <c r="O21" s="5"/>
      <c r="P21" s="5"/>
      <c r="Q21" s="5"/>
    </row>
    <row r="22" spans="1:18" ht="24" customHeight="1">
      <c r="A22" s="20"/>
      <c r="B22" s="55" t="s">
        <v>38</v>
      </c>
      <c r="C22" s="28">
        <v>119.36</v>
      </c>
      <c r="D22" s="28"/>
      <c r="E22" s="63">
        <f t="shared" si="0"/>
        <v>1.98926</v>
      </c>
      <c r="F22" s="57">
        <v>1989.26</v>
      </c>
      <c r="G22" s="28" t="s">
        <v>41</v>
      </c>
      <c r="H22" s="28"/>
      <c r="I22" s="28" t="s">
        <v>41</v>
      </c>
      <c r="J22" s="28"/>
      <c r="K22" s="28" t="s">
        <v>41</v>
      </c>
      <c r="L22" s="28"/>
      <c r="M22" s="28" t="s">
        <v>41</v>
      </c>
      <c r="N22" s="5"/>
      <c r="O22" s="5"/>
      <c r="P22" s="5"/>
      <c r="Q22" s="5"/>
    </row>
    <row r="23" spans="1:18" ht="24" customHeight="1">
      <c r="A23" s="20"/>
      <c r="B23" s="55" t="s">
        <v>42</v>
      </c>
      <c r="C23" s="28" t="s">
        <v>41</v>
      </c>
      <c r="D23" s="28"/>
      <c r="E23" s="28" t="s">
        <v>41</v>
      </c>
      <c r="F23" s="28"/>
      <c r="G23" s="28" t="s">
        <v>41</v>
      </c>
      <c r="H23" s="28"/>
      <c r="I23" s="28" t="s">
        <v>41</v>
      </c>
      <c r="J23" s="28"/>
      <c r="K23" s="28" t="s">
        <v>41</v>
      </c>
      <c r="L23" s="28"/>
      <c r="M23" s="28" t="s">
        <v>41</v>
      </c>
      <c r="N23" s="5"/>
      <c r="O23" s="5"/>
      <c r="P23" s="5"/>
      <c r="Q23" s="5"/>
    </row>
    <row r="24" spans="1:18">
      <c r="A24" s="14"/>
      <c r="B24" s="15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4"/>
      <c r="O24" s="5"/>
      <c r="P24" s="5"/>
      <c r="Q24" s="5"/>
    </row>
    <row r="25" spans="1:18">
      <c r="P25" s="5"/>
    </row>
    <row r="26" spans="1:18">
      <c r="P26" s="5"/>
    </row>
    <row r="27" spans="1:18" ht="33.75" customHeight="1"/>
    <row r="28" spans="1:18">
      <c r="H28" s="24"/>
      <c r="Q28" s="52"/>
      <c r="R28" s="12"/>
    </row>
    <row r="29" spans="1:18">
      <c r="H29" s="25"/>
    </row>
    <row r="31" spans="1:18">
      <c r="G31" s="24"/>
    </row>
    <row r="32" spans="1:18">
      <c r="G32" s="25"/>
    </row>
  </sheetData>
  <mergeCells count="26">
    <mergeCell ref="K9:N11"/>
    <mergeCell ref="A10:B10"/>
    <mergeCell ref="A11:B11"/>
    <mergeCell ref="C9:F9"/>
    <mergeCell ref="C10:F10"/>
    <mergeCell ref="C11:F11"/>
    <mergeCell ref="G9:J9"/>
    <mergeCell ref="G10:J10"/>
    <mergeCell ref="M12:N12"/>
    <mergeCell ref="K12:L12"/>
    <mergeCell ref="A13:B13"/>
    <mergeCell ref="G13:H13"/>
    <mergeCell ref="I13:J13"/>
    <mergeCell ref="E13:F13"/>
    <mergeCell ref="A12:B12"/>
    <mergeCell ref="G12:H12"/>
    <mergeCell ref="I12:J12"/>
    <mergeCell ref="C12:D12"/>
    <mergeCell ref="E12:F12"/>
    <mergeCell ref="K13:L13"/>
    <mergeCell ref="M13:N13"/>
    <mergeCell ref="G14:H14"/>
    <mergeCell ref="I14:J14"/>
    <mergeCell ref="E14:F14"/>
    <mergeCell ref="K14:L14"/>
    <mergeCell ref="M14:N14"/>
  </mergeCells>
  <pageMargins left="0.4" right="0.35" top="0.39370078740157483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Tab_61(1)</vt:lpstr>
      <vt:lpstr>Tab61(2)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2015-02-10T07:37:43Z</cp:lastPrinted>
  <dcterms:created xsi:type="dcterms:W3CDTF">1999-10-21T09:23:04Z</dcterms:created>
  <dcterms:modified xsi:type="dcterms:W3CDTF">2015-05-28T04:00:56Z</dcterms:modified>
</cp:coreProperties>
</file>