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470" yWindow="-240" windowWidth="20160" windowHeight="4965" tabRatio="598" firstSheet="1" activeTab="2"/>
  </bookViews>
  <sheets>
    <sheet name="laroux" sheetId="1" state="veryHidden" r:id="rId1"/>
    <sheet name="ตาราง 14.2" sheetId="3" r:id="rId2"/>
    <sheet name="ตาราง 14.2 (ต่อ)" sheetId="5" r:id="rId3"/>
    <sheet name="Sheet1" sheetId="9" state="hidden" r:id="rId4"/>
  </sheets>
  <calcPr calcId="124519"/>
  <fileRecoveryPr autoRecover="0"/>
</workbook>
</file>

<file path=xl/calcChain.xml><?xml version="1.0" encoding="utf-8"?>
<calcChain xmlns="http://schemas.openxmlformats.org/spreadsheetml/2006/main">
  <c r="V11" i="9"/>
  <c r="X11" s="1"/>
  <c r="Z11" s="1"/>
  <c r="AB11" s="1"/>
  <c r="T11"/>
  <c r="F11"/>
  <c r="D11"/>
  <c r="J11" l="1"/>
  <c r="L11" s="1"/>
  <c r="N11" s="1"/>
  <c r="P11" s="1"/>
  <c r="H11"/>
</calcChain>
</file>

<file path=xl/sharedStrings.xml><?xml version="1.0" encoding="utf-8"?>
<sst xmlns="http://schemas.openxmlformats.org/spreadsheetml/2006/main" count="213" uniqueCount="87">
  <si>
    <t>Total</t>
  </si>
  <si>
    <t>รวม</t>
  </si>
  <si>
    <t>ขนาดเนื้อที่ถือครองทั้งสิ้น (ไร่)</t>
  </si>
  <si>
    <t>Size of total area of holding (rai)</t>
  </si>
  <si>
    <t xml:space="preserve">         Area   :  Rai</t>
  </si>
  <si>
    <t>เนื้อที่ใส่ปุ๋ย</t>
  </si>
  <si>
    <t>ปริมาณปุ๋ย</t>
  </si>
  <si>
    <t>Area</t>
  </si>
  <si>
    <t>Quantity</t>
  </si>
  <si>
    <t>treated</t>
  </si>
  <si>
    <t>used</t>
  </si>
  <si>
    <t>พืชผัก สมุนไพร และไม้ดอกไม้ประดับ</t>
  </si>
  <si>
    <t xml:space="preserve">Vegetable crop, herb, flower </t>
  </si>
  <si>
    <t>and ornamental plant</t>
  </si>
  <si>
    <t xml:space="preserve">        เนื้อที่</t>
  </si>
  <si>
    <t xml:space="preserve">         Area</t>
  </si>
  <si>
    <t xml:space="preserve">    Quantity</t>
  </si>
  <si>
    <t xml:space="preserve"> :  ไร่</t>
  </si>
  <si>
    <t xml:space="preserve"> :  1,000 กก.</t>
  </si>
  <si>
    <t xml:space="preserve"> :  1,000 kg.</t>
  </si>
  <si>
    <t xml:space="preserve"> :  Rai</t>
  </si>
  <si>
    <t xml:space="preserve">     ต่ำกว่า  Under  2</t>
  </si>
  <si>
    <t xml:space="preserve">                       พืชไร่                        Field crop</t>
  </si>
  <si>
    <t xml:space="preserve">                    ทุ่งหญ้าเลี้ยงสัตว์                     Pasture</t>
  </si>
  <si>
    <t xml:space="preserve">       60       -     139</t>
  </si>
  <si>
    <t xml:space="preserve">       40       -      59</t>
  </si>
  <si>
    <t xml:space="preserve">       20       -      39</t>
  </si>
  <si>
    <t xml:space="preserve">       10       -      19</t>
  </si>
  <si>
    <t xml:space="preserve">        6       -        9</t>
  </si>
  <si>
    <t xml:space="preserve">        2       -        5</t>
  </si>
  <si>
    <t xml:space="preserve">      60       -     139</t>
  </si>
  <si>
    <t xml:space="preserve">      40       -      59</t>
  </si>
  <si>
    <t xml:space="preserve">      20       -      39</t>
  </si>
  <si>
    <t xml:space="preserve">      10       -      19</t>
  </si>
  <si>
    <t xml:space="preserve">       6       -        9</t>
  </si>
  <si>
    <t xml:space="preserve">       2       -        5</t>
  </si>
  <si>
    <t xml:space="preserve">    ต่ำกว่า  Under  2</t>
  </si>
  <si>
    <t xml:space="preserve">      140  ขึ้นไป  and over</t>
  </si>
  <si>
    <t xml:space="preserve">     140  ขึ้นไป  and over</t>
  </si>
  <si>
    <t xml:space="preserve">        เนื้อที่    :  ไร่</t>
  </si>
  <si>
    <t xml:space="preserve">   ปริมาณปุ๋ย  :  1,000 กก.</t>
  </si>
  <si>
    <t xml:space="preserve">   Quantity   :  1,000 kg.</t>
  </si>
  <si>
    <t xml:space="preserve">รวม </t>
  </si>
  <si>
    <t>ข้าว</t>
  </si>
  <si>
    <t>Rice</t>
  </si>
  <si>
    <t>ยางพารา</t>
  </si>
  <si>
    <t xml:space="preserve">Para rubber  </t>
  </si>
  <si>
    <t xml:space="preserve">พืชยืนต้น ไม้ผล และสวนป่า  </t>
  </si>
  <si>
    <t>Permanent crop and forest</t>
  </si>
  <si>
    <t xml:space="preserve">        เนื้อที่  :  ไร่</t>
  </si>
  <si>
    <t>ตาราง 13.2</t>
  </si>
  <si>
    <t xml:space="preserve">        Area   :  Rai</t>
  </si>
  <si>
    <t xml:space="preserve">ตาราง      16.2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</t>
  </si>
  <si>
    <t>ปริมาณปุ๋ย  :  กก.</t>
  </si>
  <si>
    <t>TABLE  16.2   AREA TREATED BY INORGANIC FERTILIZER AND QUANTITY USED BY KIND OF CROPS AND SIZE OF TOTAL AREA OF HOLDING</t>
  </si>
  <si>
    <t>CWT</t>
  </si>
  <si>
    <t>62</t>
  </si>
  <si>
    <t>ขนาดเนื้อที่ถือครองทั้งสิ้น  (ไร่)</t>
  </si>
  <si>
    <t>พืชไร่</t>
  </si>
  <si>
    <t>ทุ่งหญ้าเลี้ยงสัตว์</t>
  </si>
  <si>
    <t>พืชยืนต้น ไม้ผล และสวนป่า</t>
  </si>
  <si>
    <t xml:space="preserve">Vegetable crops, herb, flowers </t>
  </si>
  <si>
    <t>Field crops</t>
  </si>
  <si>
    <t>Pasture</t>
  </si>
  <si>
    <t xml:space="preserve"> Size of  total area of  holding   (rai)</t>
  </si>
  <si>
    <t>Para rubber</t>
  </si>
  <si>
    <t>Permanent crops and forest</t>
  </si>
  <si>
    <t>and ornamental plants</t>
  </si>
  <si>
    <t>แยกตาม (Sum_A06)</t>
  </si>
  <si>
    <t>(สำหรับแสดงใน Output)</t>
  </si>
  <si>
    <t xml:space="preserve"> Total                                                                                              </t>
  </si>
  <si>
    <t xml:space="preserve">           -</t>
  </si>
  <si>
    <t xml:space="preserve">&lt; 2                                                                                                 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</si>
  <si>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</si>
  <si>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</si>
  <si>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</si>
  <si>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</si>
  <si>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</si>
  <si>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</si>
  <si>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and over                                                                                        </t>
  </si>
  <si>
    <t xml:space="preserve">ที่มา :  </t>
  </si>
  <si>
    <t xml:space="preserve">Source :  </t>
  </si>
  <si>
    <t xml:space="preserve"> รวม  Total</t>
  </si>
  <si>
    <t>ตาราง   14.2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 (ต่อ)</t>
  </si>
  <si>
    <t>Table   14.2   Area treated by inorganic fertilizer and quantity used by kind of crops and size of total area of holding (Contd.)</t>
  </si>
  <si>
    <t>ตาราง   14.2   เนื้อที่ใส่ปุ๋ยเคมีและปริมาณปุ๋ยที่ใช้  จำแนกตามประเภทของพืชที่ปลูก และขนาดเนื้อที่ถือครองทั้งสิ้น</t>
  </si>
  <si>
    <t>Table   14.2   Area treated by inorganic fertilizer and quantity used by kind of crops and size of total area of holding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</si>
</sst>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AngsanaUPC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color rgb="FFFF0000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35">
    <xf numFmtId="0" fontId="0" fillId="0" borderId="0" xfId="0"/>
    <xf numFmtId="0" fontId="5" fillId="2" borderId="0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7" fillId="2" borderId="2" xfId="0" applyFont="1" applyFill="1" applyBorder="1"/>
    <xf numFmtId="0" fontId="5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5" fillId="2" borderId="6" xfId="0" applyFont="1" applyFill="1" applyBorder="1"/>
    <xf numFmtId="0" fontId="5" fillId="0" borderId="0" xfId="0" applyFont="1"/>
    <xf numFmtId="0" fontId="5" fillId="2" borderId="0" xfId="0" applyFont="1" applyFill="1" applyBorder="1" applyAlignment="1"/>
    <xf numFmtId="0" fontId="2" fillId="2" borderId="9" xfId="0" applyFont="1" applyFill="1" applyBorder="1" applyAlignment="1">
      <alignment horizontal="centerContinuous"/>
    </xf>
    <xf numFmtId="0" fontId="2" fillId="2" borderId="1" xfId="0" applyFont="1" applyFill="1" applyBorder="1" applyAlignment="1">
      <alignment horizontal="centerContinuous"/>
    </xf>
    <xf numFmtId="0" fontId="5" fillId="2" borderId="4" xfId="0" applyFont="1" applyFill="1" applyBorder="1"/>
    <xf numFmtId="0" fontId="2" fillId="2" borderId="8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right" textRotation="180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0" xfId="0" applyFont="1" applyFill="1" applyAlignment="1">
      <alignment textRotation="180"/>
    </xf>
    <xf numFmtId="0" fontId="2" fillId="2" borderId="8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49" fontId="3" fillId="0" borderId="0" xfId="0" applyNumberFormat="1" applyFont="1"/>
    <xf numFmtId="49" fontId="4" fillId="0" borderId="0" xfId="0" applyNumberFormat="1" applyFont="1"/>
    <xf numFmtId="49" fontId="10" fillId="0" borderId="0" xfId="0" applyNumberFormat="1" applyFont="1"/>
    <xf numFmtId="49" fontId="11" fillId="0" borderId="0" xfId="0" applyNumberFormat="1" applyFont="1" applyBorder="1" applyAlignment="1">
      <alignment horizontal="left" vertical="top"/>
    </xf>
    <xf numFmtId="49" fontId="2" fillId="0" borderId="0" xfId="0" applyNumberFormat="1" applyFont="1"/>
    <xf numFmtId="49" fontId="3" fillId="0" borderId="0" xfId="0" applyNumberFormat="1" applyFont="1" applyAlignment="1">
      <alignment horizontal="right" vertical="center"/>
    </xf>
    <xf numFmtId="49" fontId="2" fillId="0" borderId="3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49" fontId="2" fillId="0" borderId="1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/>
    <xf numFmtId="49" fontId="2" fillId="0" borderId="5" xfId="0" applyNumberFormat="1" applyFont="1" applyBorder="1"/>
    <xf numFmtId="49" fontId="2" fillId="0" borderId="6" xfId="0" applyNumberFormat="1" applyFont="1" applyBorder="1"/>
    <xf numFmtId="49" fontId="2" fillId="0" borderId="7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9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8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8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vertical="top" wrapText="1"/>
    </xf>
    <xf numFmtId="49" fontId="2" fillId="0" borderId="15" xfId="0" applyNumberFormat="1" applyFont="1" applyBorder="1" applyAlignment="1">
      <alignment horizontal="center" vertical="center"/>
    </xf>
    <xf numFmtId="49" fontId="13" fillId="0" borderId="15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0" fontId="5" fillId="2" borderId="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187" fontId="2" fillId="0" borderId="0" xfId="2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 wrapText="1"/>
    </xf>
    <xf numFmtId="0" fontId="2" fillId="2" borderId="9" xfId="0" applyFont="1" applyFill="1" applyBorder="1"/>
    <xf numFmtId="3" fontId="2" fillId="0" borderId="1" xfId="0" applyNumberFormat="1" applyFont="1" applyBorder="1" applyAlignment="1">
      <alignment horizontal="right" wrapText="1"/>
    </xf>
    <xf numFmtId="0" fontId="5" fillId="2" borderId="7" xfId="0" applyFont="1" applyFill="1" applyBorder="1"/>
    <xf numFmtId="0" fontId="5" fillId="2" borderId="8" xfId="0" applyFont="1" applyFill="1" applyBorder="1"/>
    <xf numFmtId="187" fontId="2" fillId="0" borderId="0" xfId="2" applyNumberFormat="1" applyFont="1" applyBorder="1"/>
    <xf numFmtId="0" fontId="8" fillId="2" borderId="1" xfId="0" applyFont="1" applyFill="1" applyBorder="1" applyAlignment="1">
      <alignment vertical="center"/>
    </xf>
    <xf numFmtId="187" fontId="7" fillId="0" borderId="0" xfId="2" applyNumberFormat="1" applyFont="1" applyBorder="1" applyAlignment="1">
      <alignment horizontal="right"/>
    </xf>
    <xf numFmtId="187" fontId="7" fillId="0" borderId="0" xfId="2" applyNumberFormat="1" applyFont="1" applyBorder="1"/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U56"/>
  <sheetViews>
    <sheetView workbookViewId="0">
      <selection activeCell="B5" sqref="B5"/>
    </sheetView>
  </sheetViews>
  <sheetFormatPr defaultRowHeight="18.75"/>
  <cols>
    <col min="1" max="1" width="5.6640625" style="3" customWidth="1"/>
    <col min="2" max="2" width="26" style="3" customWidth="1"/>
    <col min="3" max="3" width="13.1640625" style="3" customWidth="1"/>
    <col min="4" max="4" width="3.83203125" style="3" customWidth="1"/>
    <col min="5" max="5" width="16.33203125" style="3" customWidth="1"/>
    <col min="6" max="6" width="3.83203125" style="3" customWidth="1"/>
    <col min="7" max="7" width="13.1640625" style="3" customWidth="1"/>
    <col min="8" max="8" width="3.83203125" style="3" customWidth="1"/>
    <col min="9" max="9" width="16.33203125" style="3" customWidth="1"/>
    <col min="10" max="10" width="4.1640625" style="3" customWidth="1"/>
    <col min="11" max="11" width="12.83203125" style="3" customWidth="1"/>
    <col min="12" max="12" width="3.83203125" style="3" customWidth="1"/>
    <col min="13" max="13" width="13.1640625" style="3" customWidth="1"/>
    <col min="14" max="14" width="3.83203125" style="3" customWidth="1"/>
    <col min="15" max="15" width="12.83203125" style="3" customWidth="1"/>
    <col min="16" max="16" width="4" style="3" customWidth="1"/>
    <col min="17" max="17" width="15" style="3" customWidth="1"/>
    <col min="18" max="18" width="4" style="3" customWidth="1"/>
    <col min="19" max="19" width="4.1640625" style="3" customWidth="1"/>
    <col min="20" max="16384" width="9.33203125" style="3"/>
  </cols>
  <sheetData>
    <row r="1" spans="1:203">
      <c r="S1" s="31">
        <v>96</v>
      </c>
    </row>
    <row r="2" spans="1:203" ht="19.5">
      <c r="B2" s="2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7"/>
      <c r="Q2" s="17" t="s">
        <v>39</v>
      </c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</row>
    <row r="3" spans="1:203" ht="19.5">
      <c r="B3" s="29"/>
      <c r="O3" s="18"/>
      <c r="Q3" s="18" t="s">
        <v>4</v>
      </c>
    </row>
    <row r="4" spans="1:203" ht="19.5">
      <c r="A4" s="28"/>
      <c r="B4" s="29" t="s">
        <v>85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7"/>
      <c r="Q4" s="17" t="s">
        <v>40</v>
      </c>
    </row>
    <row r="5" spans="1:203" ht="19.5">
      <c r="A5" s="28"/>
      <c r="B5" s="28" t="s">
        <v>86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7"/>
      <c r="Q5" s="17" t="s">
        <v>41</v>
      </c>
    </row>
    <row r="6" spans="1:203" ht="6.75" customHeight="1">
      <c r="A6" s="7"/>
      <c r="O6" s="2"/>
      <c r="P6" s="16"/>
      <c r="Q6" s="2"/>
      <c r="R6" s="2"/>
    </row>
    <row r="7" spans="1:203" s="9" customFormat="1" ht="27.95" customHeight="1">
      <c r="A7" s="88"/>
      <c r="B7" s="8"/>
      <c r="C7" s="120" t="s">
        <v>42</v>
      </c>
      <c r="D7" s="121"/>
      <c r="E7" s="121"/>
      <c r="F7" s="122"/>
      <c r="G7" s="120" t="s">
        <v>43</v>
      </c>
      <c r="H7" s="121"/>
      <c r="I7" s="121"/>
      <c r="J7" s="122"/>
      <c r="K7" s="120" t="s">
        <v>45</v>
      </c>
      <c r="L7" s="121"/>
      <c r="M7" s="121"/>
      <c r="N7" s="122"/>
      <c r="O7" s="117" t="s">
        <v>47</v>
      </c>
      <c r="P7" s="118"/>
      <c r="Q7" s="118"/>
      <c r="R7" s="119"/>
    </row>
    <row r="8" spans="1:203" s="9" customFormat="1" ht="27.95" customHeight="1">
      <c r="A8" s="110"/>
      <c r="B8" s="111"/>
      <c r="C8" s="112" t="s">
        <v>0</v>
      </c>
      <c r="D8" s="114"/>
      <c r="E8" s="114"/>
      <c r="F8" s="113"/>
      <c r="G8" s="112" t="s">
        <v>44</v>
      </c>
      <c r="H8" s="114"/>
      <c r="I8" s="114"/>
      <c r="J8" s="113"/>
      <c r="K8" s="112" t="s">
        <v>46</v>
      </c>
      <c r="L8" s="114"/>
      <c r="M8" s="114"/>
      <c r="N8" s="113"/>
      <c r="O8" s="112" t="s">
        <v>48</v>
      </c>
      <c r="P8" s="114"/>
      <c r="Q8" s="114"/>
      <c r="R8" s="113"/>
    </row>
    <row r="9" spans="1:203" s="9" customFormat="1" ht="27.95" customHeight="1">
      <c r="A9" s="112" t="s">
        <v>2</v>
      </c>
      <c r="B9" s="113"/>
      <c r="C9" s="32"/>
      <c r="D9" s="33"/>
      <c r="E9" s="33"/>
      <c r="F9" s="34"/>
      <c r="G9" s="35"/>
      <c r="H9" s="36"/>
      <c r="I9" s="36"/>
      <c r="J9" s="37"/>
      <c r="K9" s="35"/>
      <c r="L9" s="36"/>
      <c r="M9" s="36"/>
      <c r="N9" s="37"/>
      <c r="O9" s="38"/>
      <c r="P9" s="38"/>
      <c r="Q9" s="38"/>
      <c r="R9" s="89"/>
    </row>
    <row r="10" spans="1:203" s="9" customFormat="1" ht="27.95" customHeight="1">
      <c r="A10" s="110" t="s">
        <v>3</v>
      </c>
      <c r="B10" s="111"/>
      <c r="C10" s="115" t="s">
        <v>5</v>
      </c>
      <c r="D10" s="116"/>
      <c r="E10" s="103" t="s">
        <v>6</v>
      </c>
      <c r="F10" s="102"/>
      <c r="G10" s="115" t="s">
        <v>5</v>
      </c>
      <c r="H10" s="116"/>
      <c r="I10" s="103" t="s">
        <v>6</v>
      </c>
      <c r="J10" s="102"/>
      <c r="K10" s="115" t="s">
        <v>5</v>
      </c>
      <c r="L10" s="116"/>
      <c r="M10" s="103" t="s">
        <v>6</v>
      </c>
      <c r="N10" s="102"/>
      <c r="O10" s="101" t="s">
        <v>5</v>
      </c>
      <c r="P10" s="102"/>
      <c r="Q10" s="103" t="s">
        <v>6</v>
      </c>
      <c r="R10" s="102"/>
    </row>
    <row r="11" spans="1:203" s="9" customFormat="1" ht="27.95" customHeight="1">
      <c r="A11" s="110"/>
      <c r="B11" s="111"/>
      <c r="C11" s="112" t="s">
        <v>7</v>
      </c>
      <c r="D11" s="113"/>
      <c r="E11" s="114" t="s">
        <v>8</v>
      </c>
      <c r="F11" s="113"/>
      <c r="G11" s="112" t="s">
        <v>7</v>
      </c>
      <c r="H11" s="113"/>
      <c r="I11" s="114" t="s">
        <v>8</v>
      </c>
      <c r="J11" s="113"/>
      <c r="K11" s="112" t="s">
        <v>7</v>
      </c>
      <c r="L11" s="113"/>
      <c r="M11" s="114" t="s">
        <v>8</v>
      </c>
      <c r="N11" s="113"/>
      <c r="O11" s="101" t="s">
        <v>7</v>
      </c>
      <c r="P11" s="102"/>
      <c r="Q11" s="103" t="s">
        <v>8</v>
      </c>
      <c r="R11" s="102"/>
    </row>
    <row r="12" spans="1:203" s="9" customFormat="1" ht="27.95" customHeight="1">
      <c r="A12" s="15"/>
      <c r="B12" s="11"/>
      <c r="C12" s="104" t="s">
        <v>9</v>
      </c>
      <c r="D12" s="105"/>
      <c r="E12" s="106" t="s">
        <v>10</v>
      </c>
      <c r="F12" s="105"/>
      <c r="G12" s="104" t="s">
        <v>9</v>
      </c>
      <c r="H12" s="105"/>
      <c r="I12" s="106" t="s">
        <v>10</v>
      </c>
      <c r="J12" s="105"/>
      <c r="K12" s="104" t="s">
        <v>9</v>
      </c>
      <c r="L12" s="105"/>
      <c r="M12" s="106" t="s">
        <v>10</v>
      </c>
      <c r="N12" s="105"/>
      <c r="O12" s="107" t="s">
        <v>9</v>
      </c>
      <c r="P12" s="108"/>
      <c r="Q12" s="109" t="s">
        <v>10</v>
      </c>
      <c r="R12" s="108"/>
    </row>
    <row r="13" spans="1:203" s="9" customFormat="1" ht="5.25" customHeight="1">
      <c r="A13" s="90"/>
      <c r="B13" s="13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</row>
    <row r="14" spans="1:203" s="9" customFormat="1" ht="27.95" customHeight="1">
      <c r="A14" s="14" t="s">
        <v>82</v>
      </c>
      <c r="B14" s="14"/>
      <c r="C14" s="99">
        <v>2878308.52</v>
      </c>
      <c r="D14" s="99"/>
      <c r="E14" s="99">
        <v>192213837.05000001</v>
      </c>
      <c r="F14" s="99"/>
      <c r="G14" s="99">
        <v>1819966.99</v>
      </c>
      <c r="H14" s="99"/>
      <c r="I14" s="99">
        <v>121117952.43000001</v>
      </c>
      <c r="J14" s="99"/>
      <c r="K14" s="99">
        <v>12214.64</v>
      </c>
      <c r="L14" s="99"/>
      <c r="M14" s="99">
        <v>661217.84</v>
      </c>
      <c r="N14" s="99"/>
      <c r="O14" s="99">
        <v>27343.62</v>
      </c>
      <c r="P14" s="99"/>
      <c r="Q14" s="99">
        <v>3654968</v>
      </c>
      <c r="R14" s="92"/>
    </row>
    <row r="15" spans="1:203" s="9" customFormat="1" ht="27.95" customHeight="1">
      <c r="A15" s="93"/>
      <c r="B15" s="30" t="s">
        <v>21</v>
      </c>
      <c r="C15" s="91">
        <v>437.64</v>
      </c>
      <c r="D15" s="91"/>
      <c r="E15" s="91">
        <v>55465.97</v>
      </c>
      <c r="F15" s="91"/>
      <c r="G15" s="91">
        <v>37.21</v>
      </c>
      <c r="H15" s="91"/>
      <c r="I15" s="91">
        <v>7334.65</v>
      </c>
      <c r="J15" s="91"/>
      <c r="K15" s="91" t="s">
        <v>71</v>
      </c>
      <c r="L15" s="91"/>
      <c r="M15" s="91" t="s">
        <v>71</v>
      </c>
      <c r="N15" s="91"/>
      <c r="O15" s="91">
        <v>61.53</v>
      </c>
      <c r="P15" s="91"/>
      <c r="Q15" s="91">
        <v>11171.72</v>
      </c>
      <c r="R15" s="94"/>
    </row>
    <row r="16" spans="1:203" s="9" customFormat="1" ht="27.95" customHeight="1">
      <c r="A16" s="93"/>
      <c r="B16" s="30" t="s">
        <v>29</v>
      </c>
      <c r="C16" s="91">
        <v>17760.439999999999</v>
      </c>
      <c r="D16" s="91"/>
      <c r="E16" s="91">
        <v>1375610.18</v>
      </c>
      <c r="F16" s="91"/>
      <c r="G16" s="91">
        <v>6725.86</v>
      </c>
      <c r="H16" s="91"/>
      <c r="I16" s="91">
        <v>412909.33</v>
      </c>
      <c r="J16" s="91"/>
      <c r="K16" s="91">
        <v>56.36</v>
      </c>
      <c r="L16" s="91"/>
      <c r="M16" s="91">
        <v>2832.34</v>
      </c>
      <c r="N16" s="91"/>
      <c r="O16" s="91">
        <v>942.65</v>
      </c>
      <c r="P16" s="91"/>
      <c r="Q16" s="91">
        <v>189598.23</v>
      </c>
      <c r="R16" s="94"/>
    </row>
    <row r="17" spans="1:18" s="9" customFormat="1" ht="27.95" customHeight="1">
      <c r="A17" s="93"/>
      <c r="B17" s="30" t="s">
        <v>28</v>
      </c>
      <c r="C17" s="91">
        <v>43221.919999999998</v>
      </c>
      <c r="D17" s="91"/>
      <c r="E17" s="91">
        <v>3278018.09</v>
      </c>
      <c r="F17" s="91"/>
      <c r="G17" s="91">
        <v>24144.82</v>
      </c>
      <c r="H17" s="91"/>
      <c r="I17" s="91">
        <v>1817837.56</v>
      </c>
      <c r="J17" s="91"/>
      <c r="K17" s="91">
        <v>41.3</v>
      </c>
      <c r="L17" s="91"/>
      <c r="M17" s="91">
        <v>4205.3900000000003</v>
      </c>
      <c r="N17" s="91"/>
      <c r="O17" s="91">
        <v>1337.96</v>
      </c>
      <c r="P17" s="91"/>
      <c r="Q17" s="91">
        <v>237002.23999999999</v>
      </c>
      <c r="R17" s="94"/>
    </row>
    <row r="18" spans="1:18" s="9" customFormat="1" ht="27.95" customHeight="1">
      <c r="A18" s="93"/>
      <c r="B18" s="30" t="s">
        <v>27</v>
      </c>
      <c r="C18" s="91">
        <v>280211.52</v>
      </c>
      <c r="D18" s="91"/>
      <c r="E18" s="91">
        <v>18870472.559999999</v>
      </c>
      <c r="F18" s="91"/>
      <c r="G18" s="91">
        <v>162041.66</v>
      </c>
      <c r="H18" s="91"/>
      <c r="I18" s="91">
        <v>10469265.66</v>
      </c>
      <c r="J18" s="91"/>
      <c r="K18" s="91">
        <v>544.64</v>
      </c>
      <c r="L18" s="91"/>
      <c r="M18" s="91">
        <v>32121.63</v>
      </c>
      <c r="N18" s="91"/>
      <c r="O18" s="91">
        <v>3308.89</v>
      </c>
      <c r="P18" s="91"/>
      <c r="Q18" s="91">
        <v>455573.59</v>
      </c>
      <c r="R18" s="94"/>
    </row>
    <row r="19" spans="1:18" s="9" customFormat="1" ht="27.95" customHeight="1">
      <c r="A19" s="93"/>
      <c r="B19" s="30" t="s">
        <v>26</v>
      </c>
      <c r="C19" s="91">
        <v>825866.48</v>
      </c>
      <c r="D19" s="91"/>
      <c r="E19" s="91">
        <v>53816351.770000003</v>
      </c>
      <c r="F19" s="91"/>
      <c r="G19" s="91">
        <v>534550.11</v>
      </c>
      <c r="H19" s="91"/>
      <c r="I19" s="91">
        <v>34240359.810000002</v>
      </c>
      <c r="J19" s="91"/>
      <c r="K19" s="91">
        <v>1948.2</v>
      </c>
      <c r="L19" s="91"/>
      <c r="M19" s="91">
        <v>119197.64</v>
      </c>
      <c r="N19" s="91"/>
      <c r="O19" s="91">
        <v>7389.54</v>
      </c>
      <c r="P19" s="91"/>
      <c r="Q19" s="91">
        <v>1293647.8899999999</v>
      </c>
      <c r="R19" s="94"/>
    </row>
    <row r="20" spans="1:18" s="9" customFormat="1" ht="27.95" customHeight="1">
      <c r="A20" s="93"/>
      <c r="B20" s="30" t="s">
        <v>25</v>
      </c>
      <c r="C20" s="91">
        <v>731831.48</v>
      </c>
      <c r="D20" s="91"/>
      <c r="E20" s="91">
        <v>49869544.18</v>
      </c>
      <c r="F20" s="91"/>
      <c r="G20" s="91">
        <v>501749.77</v>
      </c>
      <c r="H20" s="91"/>
      <c r="I20" s="91">
        <v>35569060.259999998</v>
      </c>
      <c r="J20" s="91"/>
      <c r="K20" s="91">
        <v>1131.27</v>
      </c>
      <c r="L20" s="91"/>
      <c r="M20" s="91">
        <v>55007.13</v>
      </c>
      <c r="N20" s="91"/>
      <c r="O20" s="91">
        <v>5659.04</v>
      </c>
      <c r="P20" s="91"/>
      <c r="Q20" s="91">
        <v>698122.41</v>
      </c>
      <c r="R20" s="94"/>
    </row>
    <row r="21" spans="1:18" s="9" customFormat="1" ht="27.95" customHeight="1">
      <c r="A21" s="93"/>
      <c r="B21" s="30" t="s">
        <v>24</v>
      </c>
      <c r="C21" s="91">
        <v>801414.54</v>
      </c>
      <c r="D21" s="91"/>
      <c r="E21" s="91">
        <v>54534888.869999997</v>
      </c>
      <c r="F21" s="91"/>
      <c r="G21" s="91">
        <v>539746.97</v>
      </c>
      <c r="H21" s="91"/>
      <c r="I21" s="91">
        <v>35747363.57</v>
      </c>
      <c r="J21" s="91"/>
      <c r="K21" s="91">
        <v>4352.7299999999996</v>
      </c>
      <c r="L21" s="91"/>
      <c r="M21" s="91">
        <v>260195.52</v>
      </c>
      <c r="N21" s="91"/>
      <c r="O21" s="91">
        <v>6165</v>
      </c>
      <c r="P21" s="91"/>
      <c r="Q21" s="91">
        <v>552141.96</v>
      </c>
      <c r="R21" s="94"/>
    </row>
    <row r="22" spans="1:18" s="9" customFormat="1" ht="27.95" customHeight="1">
      <c r="A22" s="93"/>
      <c r="B22" s="30" t="s">
        <v>37</v>
      </c>
      <c r="C22" s="91">
        <v>177564.49</v>
      </c>
      <c r="D22" s="91"/>
      <c r="E22" s="91">
        <v>10413485.43</v>
      </c>
      <c r="F22" s="91"/>
      <c r="G22" s="91">
        <v>50970.58</v>
      </c>
      <c r="H22" s="91"/>
      <c r="I22" s="91">
        <v>2853821.59</v>
      </c>
      <c r="J22" s="91"/>
      <c r="K22" s="91">
        <v>4140.1400000000003</v>
      </c>
      <c r="L22" s="91"/>
      <c r="M22" s="91">
        <v>187658.21</v>
      </c>
      <c r="N22" s="91"/>
      <c r="O22" s="91">
        <v>2479</v>
      </c>
      <c r="P22" s="91"/>
      <c r="Q22" s="91">
        <v>217709.96</v>
      </c>
      <c r="R22" s="94"/>
    </row>
    <row r="23" spans="1:18" s="9" customFormat="1" ht="17.25">
      <c r="A23" s="15"/>
      <c r="B23" s="11"/>
      <c r="C23" s="15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1"/>
    </row>
    <row r="24" spans="1:18" s="9" customFormat="1" ht="17.25"/>
    <row r="25" spans="1:18" s="9" customFormat="1" ht="17.25"/>
    <row r="26" spans="1:18" s="9" customFormat="1" ht="17.25"/>
    <row r="27" spans="1:18" s="9" customFormat="1" ht="17.25"/>
    <row r="28" spans="1:18" s="9" customFormat="1" ht="17.25"/>
    <row r="29" spans="1:18" s="9" customFormat="1" ht="17.25"/>
    <row r="30" spans="1:18" s="9" customFormat="1" ht="17.25"/>
    <row r="31" spans="1:18" s="9" customFormat="1" ht="17.25"/>
    <row r="32" spans="1:18" s="9" customFormat="1" ht="17.25"/>
    <row r="33" s="9" customFormat="1" ht="17.25"/>
    <row r="34" s="9" customFormat="1" ht="17.25"/>
    <row r="35" s="9" customFormat="1" ht="17.25"/>
    <row r="36" s="9" customFormat="1" ht="17.25"/>
    <row r="37" s="9" customFormat="1" ht="17.25"/>
    <row r="38" s="9" customFormat="1" ht="17.25"/>
    <row r="39" s="9" customFormat="1" ht="17.25"/>
    <row r="40" s="9" customFormat="1" ht="17.25"/>
    <row r="41" s="9" customFormat="1" ht="17.25"/>
    <row r="42" s="9" customFormat="1" ht="17.25"/>
    <row r="43" s="9" customFormat="1" ht="17.25"/>
    <row r="44" s="9" customFormat="1" ht="17.25"/>
    <row r="45" s="9" customFormat="1" ht="17.25"/>
    <row r="46" s="9" customFormat="1" ht="17.25"/>
    <row r="47" s="9" customFormat="1" ht="17.25"/>
    <row r="48" s="9" customFormat="1" ht="17.25"/>
    <row r="49" s="9" customFormat="1" ht="17.25"/>
    <row r="50" s="9" customFormat="1" ht="17.25"/>
    <row r="51" s="9" customFormat="1" ht="17.25"/>
    <row r="52" s="9" customFormat="1" ht="17.25"/>
    <row r="53" s="9" customFormat="1" ht="17.25"/>
    <row r="54" s="9" customFormat="1" ht="17.25"/>
    <row r="55" s="9" customFormat="1" ht="17.25"/>
    <row r="56" s="9" customFormat="1" ht="17.25"/>
  </sheetData>
  <mergeCells count="36">
    <mergeCell ref="O7:R7"/>
    <mergeCell ref="O8:R8"/>
    <mergeCell ref="A8:B8"/>
    <mergeCell ref="A9:B9"/>
    <mergeCell ref="C8:F8"/>
    <mergeCell ref="C7:F7"/>
    <mergeCell ref="G7:J7"/>
    <mergeCell ref="G8:J8"/>
    <mergeCell ref="K7:N7"/>
    <mergeCell ref="K8:N8"/>
    <mergeCell ref="M10:N10"/>
    <mergeCell ref="O10:P10"/>
    <mergeCell ref="Q10:R10"/>
    <mergeCell ref="A11:B11"/>
    <mergeCell ref="C11:D11"/>
    <mergeCell ref="E11:F11"/>
    <mergeCell ref="G11:H11"/>
    <mergeCell ref="I11:J11"/>
    <mergeCell ref="K11:L11"/>
    <mergeCell ref="M11:N11"/>
    <mergeCell ref="A10:B10"/>
    <mergeCell ref="C10:D10"/>
    <mergeCell ref="E10:F10"/>
    <mergeCell ref="G10:H10"/>
    <mergeCell ref="I10:J10"/>
    <mergeCell ref="K10:L10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</mergeCells>
  <pageMargins left="0.45" right="0.31496062992125984" top="0.51" bottom="0.31496062992125984" header="0.19685039370078741" footer="0.19685039370078741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E56"/>
  <sheetViews>
    <sheetView tabSelected="1" workbookViewId="0">
      <selection activeCell="E22" sqref="E22"/>
    </sheetView>
  </sheetViews>
  <sheetFormatPr defaultRowHeight="18.75"/>
  <cols>
    <col min="1" max="1" width="5.6640625" style="3" customWidth="1"/>
    <col min="2" max="2" width="29.1640625" style="3" customWidth="1"/>
    <col min="3" max="3" width="15.83203125" style="3" customWidth="1"/>
    <col min="4" max="4" width="5.33203125" style="3" customWidth="1"/>
    <col min="5" max="5" width="15.83203125" style="3" customWidth="1"/>
    <col min="6" max="6" width="5.33203125" style="3" customWidth="1"/>
    <col min="7" max="7" width="15.83203125" style="3" customWidth="1"/>
    <col min="8" max="8" width="5.33203125" style="3" customWidth="1"/>
    <col min="9" max="9" width="15.83203125" style="3" customWidth="1"/>
    <col min="10" max="10" width="5.33203125" style="3" customWidth="1"/>
    <col min="11" max="11" width="12.83203125" style="3" customWidth="1"/>
    <col min="12" max="12" width="6.83203125" style="3" customWidth="1"/>
    <col min="13" max="13" width="13" style="3" customWidth="1"/>
    <col min="14" max="14" width="8.5" style="3" customWidth="1"/>
    <col min="15" max="15" width="4.6640625" style="3" customWidth="1"/>
    <col min="16" max="16384" width="9.33203125" style="3"/>
  </cols>
  <sheetData>
    <row r="2" spans="1:239" ht="19.5">
      <c r="B2" s="28"/>
      <c r="C2" s="4"/>
      <c r="D2" s="4"/>
      <c r="E2" s="4"/>
      <c r="F2" s="4"/>
      <c r="G2" s="4"/>
      <c r="H2" s="4"/>
      <c r="I2" s="4"/>
      <c r="J2" s="4"/>
      <c r="K2" s="4"/>
      <c r="M2" s="17" t="s">
        <v>14</v>
      </c>
      <c r="N2" s="17" t="s">
        <v>17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</row>
    <row r="3" spans="1:239">
      <c r="M3" s="18" t="s">
        <v>15</v>
      </c>
      <c r="N3" s="18" t="s">
        <v>20</v>
      </c>
    </row>
    <row r="4" spans="1:239" ht="19.5">
      <c r="B4" s="28" t="s">
        <v>83</v>
      </c>
      <c r="C4" s="4"/>
      <c r="D4" s="4"/>
      <c r="E4" s="4"/>
      <c r="F4" s="4"/>
      <c r="G4" s="4"/>
      <c r="H4" s="4"/>
      <c r="I4" s="4"/>
      <c r="J4" s="4"/>
      <c r="K4" s="6"/>
      <c r="M4" s="17" t="s">
        <v>6</v>
      </c>
      <c r="N4" s="17" t="s">
        <v>18</v>
      </c>
    </row>
    <row r="5" spans="1:239" ht="19.5">
      <c r="B5" s="29" t="s">
        <v>84</v>
      </c>
      <c r="K5" s="6"/>
      <c r="M5" s="17" t="s">
        <v>16</v>
      </c>
      <c r="N5" s="17" t="s">
        <v>19</v>
      </c>
    </row>
    <row r="6" spans="1:239" ht="6.75" customHeight="1">
      <c r="A6" s="7"/>
      <c r="L6" s="5"/>
      <c r="N6" s="18"/>
    </row>
    <row r="7" spans="1:239" s="20" customFormat="1" ht="26.1" customHeight="1">
      <c r="A7" s="95"/>
      <c r="B7" s="19"/>
      <c r="C7" s="134" t="s">
        <v>11</v>
      </c>
      <c r="D7" s="134"/>
      <c r="E7" s="134"/>
      <c r="F7" s="116"/>
      <c r="G7" s="125" t="s">
        <v>22</v>
      </c>
      <c r="H7" s="126"/>
      <c r="I7" s="126"/>
      <c r="J7" s="127"/>
      <c r="K7" s="125" t="s">
        <v>23</v>
      </c>
      <c r="L7" s="126"/>
      <c r="M7" s="126"/>
      <c r="N7" s="127"/>
      <c r="O7" s="1"/>
      <c r="P7" s="1"/>
    </row>
    <row r="8" spans="1:239" s="20" customFormat="1" ht="26.1" customHeight="1">
      <c r="A8" s="123"/>
      <c r="B8" s="124"/>
      <c r="C8" s="103" t="s">
        <v>12</v>
      </c>
      <c r="D8" s="103"/>
      <c r="E8" s="103"/>
      <c r="F8" s="102"/>
      <c r="G8" s="128"/>
      <c r="H8" s="129"/>
      <c r="I8" s="129"/>
      <c r="J8" s="130"/>
      <c r="K8" s="128"/>
      <c r="L8" s="129"/>
      <c r="M8" s="129"/>
      <c r="N8" s="130"/>
      <c r="O8" s="1"/>
      <c r="P8" s="1"/>
    </row>
    <row r="9" spans="1:239" s="20" customFormat="1" ht="26.1" customHeight="1">
      <c r="A9" s="101" t="s">
        <v>2</v>
      </c>
      <c r="B9" s="102"/>
      <c r="C9" s="107" t="s">
        <v>13</v>
      </c>
      <c r="D9" s="109"/>
      <c r="E9" s="109"/>
      <c r="F9" s="108"/>
      <c r="G9" s="131"/>
      <c r="H9" s="132"/>
      <c r="I9" s="132"/>
      <c r="J9" s="133"/>
      <c r="K9" s="131"/>
      <c r="L9" s="132"/>
      <c r="M9" s="132"/>
      <c r="N9" s="133"/>
      <c r="O9" s="1"/>
      <c r="P9" s="1"/>
    </row>
    <row r="10" spans="1:239" s="20" customFormat="1" ht="26.1" customHeight="1">
      <c r="A10" s="123" t="s">
        <v>3</v>
      </c>
      <c r="B10" s="124"/>
      <c r="C10" s="115" t="s">
        <v>5</v>
      </c>
      <c r="D10" s="116"/>
      <c r="E10" s="103" t="s">
        <v>6</v>
      </c>
      <c r="F10" s="102"/>
      <c r="G10" s="115" t="s">
        <v>5</v>
      </c>
      <c r="H10" s="116"/>
      <c r="I10" s="103" t="s">
        <v>6</v>
      </c>
      <c r="J10" s="102"/>
      <c r="K10" s="115" t="s">
        <v>5</v>
      </c>
      <c r="L10" s="116"/>
      <c r="M10" s="115" t="s">
        <v>6</v>
      </c>
      <c r="N10" s="116"/>
      <c r="O10" s="21"/>
      <c r="P10" s="21"/>
    </row>
    <row r="11" spans="1:239" s="20" customFormat="1" ht="26.1" customHeight="1">
      <c r="A11" s="123"/>
      <c r="B11" s="124"/>
      <c r="C11" s="22" t="s">
        <v>7</v>
      </c>
      <c r="D11" s="23"/>
      <c r="E11" s="103" t="s">
        <v>8</v>
      </c>
      <c r="F11" s="102"/>
      <c r="G11" s="112" t="s">
        <v>7</v>
      </c>
      <c r="H11" s="113"/>
      <c r="I11" s="114" t="s">
        <v>8</v>
      </c>
      <c r="J11" s="113"/>
      <c r="K11" s="101" t="s">
        <v>7</v>
      </c>
      <c r="L11" s="102"/>
      <c r="M11" s="101" t="s">
        <v>8</v>
      </c>
      <c r="N11" s="102"/>
      <c r="O11" s="21"/>
      <c r="P11" s="21"/>
    </row>
    <row r="12" spans="1:239" s="20" customFormat="1" ht="26.1" customHeight="1">
      <c r="A12" s="96"/>
      <c r="B12" s="24"/>
      <c r="C12" s="25" t="s">
        <v>9</v>
      </c>
      <c r="D12" s="26"/>
      <c r="E12" s="109" t="s">
        <v>10</v>
      </c>
      <c r="F12" s="108"/>
      <c r="G12" s="104" t="s">
        <v>9</v>
      </c>
      <c r="H12" s="105"/>
      <c r="I12" s="106" t="s">
        <v>10</v>
      </c>
      <c r="J12" s="105"/>
      <c r="K12" s="107" t="s">
        <v>9</v>
      </c>
      <c r="L12" s="108"/>
      <c r="M12" s="107" t="s">
        <v>10</v>
      </c>
      <c r="N12" s="108"/>
      <c r="O12" s="21"/>
      <c r="P12" s="21"/>
    </row>
    <row r="13" spans="1:239" s="9" customFormat="1" ht="5.25" customHeight="1">
      <c r="A13" s="90"/>
      <c r="B13" s="13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12"/>
      <c r="P13" s="12"/>
    </row>
    <row r="14" spans="1:239" s="9" customFormat="1" ht="26.1" customHeight="1">
      <c r="A14" s="14" t="s">
        <v>82</v>
      </c>
      <c r="B14" s="14"/>
      <c r="C14" s="100">
        <v>6678.74</v>
      </c>
      <c r="D14" s="100"/>
      <c r="E14" s="100">
        <v>563847.06000000006</v>
      </c>
      <c r="F14" s="100"/>
      <c r="G14" s="100">
        <v>1012104.53</v>
      </c>
      <c r="H14" s="100"/>
      <c r="I14" s="100">
        <v>66215851.719999999</v>
      </c>
      <c r="J14" s="100"/>
      <c r="K14" s="99" t="s">
        <v>71</v>
      </c>
      <c r="L14" s="99"/>
      <c r="M14" s="99" t="s">
        <v>71</v>
      </c>
      <c r="N14" s="98"/>
      <c r="O14" s="12"/>
      <c r="P14" s="12"/>
    </row>
    <row r="15" spans="1:239" s="9" customFormat="1" ht="26.1" customHeight="1">
      <c r="A15" s="93"/>
      <c r="B15" s="30" t="s">
        <v>36</v>
      </c>
      <c r="C15" s="97">
        <v>137.99</v>
      </c>
      <c r="D15" s="97"/>
      <c r="E15" s="97">
        <v>17041.95</v>
      </c>
      <c r="F15" s="97"/>
      <c r="G15" s="97">
        <v>200.91</v>
      </c>
      <c r="H15" s="97"/>
      <c r="I15" s="97">
        <v>19917.650000000001</v>
      </c>
      <c r="J15" s="97"/>
      <c r="K15" s="91" t="s">
        <v>71</v>
      </c>
      <c r="L15" s="91"/>
      <c r="M15" s="91" t="s">
        <v>71</v>
      </c>
      <c r="N15" s="13"/>
      <c r="O15" s="12"/>
      <c r="P15" s="12"/>
    </row>
    <row r="16" spans="1:239" s="9" customFormat="1" ht="26.1" customHeight="1">
      <c r="A16" s="93"/>
      <c r="B16" s="30" t="s">
        <v>35</v>
      </c>
      <c r="C16" s="97">
        <v>969.87</v>
      </c>
      <c r="D16" s="97"/>
      <c r="E16" s="97">
        <v>137669.28</v>
      </c>
      <c r="F16" s="97"/>
      <c r="G16" s="97">
        <v>9065.7000000000007</v>
      </c>
      <c r="H16" s="97"/>
      <c r="I16" s="97">
        <v>632601</v>
      </c>
      <c r="J16" s="97"/>
      <c r="K16" s="91" t="s">
        <v>71</v>
      </c>
      <c r="L16" s="91"/>
      <c r="M16" s="91" t="s">
        <v>71</v>
      </c>
      <c r="N16" s="13"/>
      <c r="O16" s="12"/>
      <c r="P16" s="12"/>
    </row>
    <row r="17" spans="1:17" s="9" customFormat="1" ht="26.1" customHeight="1">
      <c r="A17" s="93"/>
      <c r="B17" s="30" t="s">
        <v>34</v>
      </c>
      <c r="C17" s="97">
        <v>673.89</v>
      </c>
      <c r="D17" s="97"/>
      <c r="E17" s="97">
        <v>64374.39</v>
      </c>
      <c r="F17" s="97"/>
      <c r="G17" s="97">
        <v>17023.95</v>
      </c>
      <c r="H17" s="97"/>
      <c r="I17" s="97">
        <v>1154598.51</v>
      </c>
      <c r="J17" s="97"/>
      <c r="K17" s="91" t="s">
        <v>71</v>
      </c>
      <c r="L17" s="91"/>
      <c r="M17" s="91" t="s">
        <v>71</v>
      </c>
      <c r="N17" s="13"/>
      <c r="O17" s="12"/>
      <c r="P17" s="12"/>
    </row>
    <row r="18" spans="1:17" s="9" customFormat="1" ht="26.1" customHeight="1">
      <c r="A18" s="93"/>
      <c r="B18" s="30" t="s">
        <v>33</v>
      </c>
      <c r="C18" s="97">
        <v>1296.76</v>
      </c>
      <c r="D18" s="97"/>
      <c r="E18" s="97">
        <v>121167.7</v>
      </c>
      <c r="F18" s="97"/>
      <c r="G18" s="97">
        <v>113019.57</v>
      </c>
      <c r="H18" s="97"/>
      <c r="I18" s="97">
        <v>7792343.9800000004</v>
      </c>
      <c r="J18" s="97"/>
      <c r="K18" s="91" t="s">
        <v>71</v>
      </c>
      <c r="L18" s="91"/>
      <c r="M18" s="91" t="s">
        <v>71</v>
      </c>
      <c r="N18" s="13"/>
      <c r="O18" s="12"/>
      <c r="P18" s="12"/>
    </row>
    <row r="19" spans="1:17" s="9" customFormat="1" ht="26.1" customHeight="1">
      <c r="A19" s="93"/>
      <c r="B19" s="30" t="s">
        <v>32</v>
      </c>
      <c r="C19" s="97">
        <v>1506.56</v>
      </c>
      <c r="D19" s="97"/>
      <c r="E19" s="97">
        <v>95434.34</v>
      </c>
      <c r="F19" s="97"/>
      <c r="G19" s="97">
        <v>280472.07</v>
      </c>
      <c r="H19" s="97"/>
      <c r="I19" s="97">
        <v>18067712.09</v>
      </c>
      <c r="J19" s="97"/>
      <c r="K19" s="91" t="s">
        <v>71</v>
      </c>
      <c r="L19" s="91"/>
      <c r="M19" s="91" t="s">
        <v>71</v>
      </c>
      <c r="N19" s="13"/>
      <c r="O19" s="12"/>
      <c r="P19" s="12"/>
    </row>
    <row r="20" spans="1:17" s="9" customFormat="1" ht="26.1" customHeight="1">
      <c r="A20" s="93"/>
      <c r="B20" s="30" t="s">
        <v>31</v>
      </c>
      <c r="C20" s="97">
        <v>1623.44</v>
      </c>
      <c r="D20" s="97"/>
      <c r="E20" s="97">
        <v>102591.74</v>
      </c>
      <c r="F20" s="97"/>
      <c r="G20" s="97">
        <v>221667.96</v>
      </c>
      <c r="H20" s="97"/>
      <c r="I20" s="97">
        <v>13444762.640000001</v>
      </c>
      <c r="J20" s="97"/>
      <c r="K20" s="91" t="s">
        <v>71</v>
      </c>
      <c r="L20" s="91"/>
      <c r="M20" s="91" t="s">
        <v>71</v>
      </c>
      <c r="N20" s="13"/>
      <c r="O20" s="12"/>
      <c r="P20" s="12"/>
    </row>
    <row r="21" spans="1:17" s="9" customFormat="1" ht="26.1" customHeight="1">
      <c r="A21" s="93"/>
      <c r="B21" s="30" t="s">
        <v>30</v>
      </c>
      <c r="C21" s="97">
        <v>434.17</v>
      </c>
      <c r="D21" s="97"/>
      <c r="E21" s="97">
        <v>23964.639999999999</v>
      </c>
      <c r="F21" s="97"/>
      <c r="G21" s="97">
        <v>250715.67</v>
      </c>
      <c r="H21" s="97"/>
      <c r="I21" s="97">
        <v>17951223.18</v>
      </c>
      <c r="J21" s="97"/>
      <c r="K21" s="91" t="s">
        <v>71</v>
      </c>
      <c r="L21" s="91"/>
      <c r="M21" s="91" t="s">
        <v>71</v>
      </c>
      <c r="N21" s="13"/>
      <c r="O21" s="12"/>
      <c r="P21" s="12"/>
    </row>
    <row r="22" spans="1:17" s="9" customFormat="1" ht="26.1" customHeight="1">
      <c r="A22" s="93"/>
      <c r="B22" s="30" t="s">
        <v>38</v>
      </c>
      <c r="C22" s="97">
        <v>36.06</v>
      </c>
      <c r="D22" s="97"/>
      <c r="E22" s="97">
        <v>1603.01</v>
      </c>
      <c r="F22" s="97"/>
      <c r="G22" s="97">
        <v>119938.71</v>
      </c>
      <c r="H22" s="97"/>
      <c r="I22" s="97">
        <v>7152692.6600000001</v>
      </c>
      <c r="J22" s="97"/>
      <c r="K22" s="91" t="s">
        <v>71</v>
      </c>
      <c r="L22" s="91"/>
      <c r="M22" s="91" t="s">
        <v>71</v>
      </c>
      <c r="N22" s="13"/>
      <c r="O22" s="12"/>
      <c r="P22" s="12"/>
    </row>
    <row r="23" spans="1:17" s="9" customFormat="1" ht="9.75" customHeight="1">
      <c r="A23" s="15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  <c r="O23" s="12"/>
      <c r="P23" s="12"/>
    </row>
    <row r="24" spans="1:17" s="9" customFormat="1" ht="17.25">
      <c r="O24" s="12"/>
    </row>
    <row r="25" spans="1:17" s="9" customFormat="1" ht="17.25"/>
    <row r="26" spans="1:17" s="9" customFormat="1" ht="17.25">
      <c r="Q26" s="27"/>
    </row>
    <row r="27" spans="1:17" s="9" customFormat="1" ht="17.25">
      <c r="O27" s="31"/>
    </row>
    <row r="28" spans="1:17" s="9" customFormat="1" ht="17.25"/>
    <row r="29" spans="1:17" s="9" customFormat="1" ht="17.25"/>
    <row r="30" spans="1:17" s="9" customFormat="1" ht="17.25"/>
    <row r="31" spans="1:17" s="9" customFormat="1" ht="17.25"/>
    <row r="32" spans="1:17" s="9" customFormat="1" ht="17.25"/>
    <row r="33" s="9" customFormat="1" ht="17.25"/>
    <row r="34" s="9" customFormat="1" ht="17.25"/>
    <row r="35" s="9" customFormat="1" ht="17.25"/>
    <row r="36" s="9" customFormat="1" ht="17.25"/>
    <row r="37" s="9" customFormat="1" ht="17.25"/>
    <row r="38" s="9" customFormat="1" ht="17.25"/>
    <row r="39" s="9" customFormat="1" ht="17.25"/>
    <row r="40" s="9" customFormat="1" ht="17.25"/>
    <row r="41" s="9" customFormat="1" ht="17.25"/>
    <row r="42" s="9" customFormat="1" ht="17.25"/>
    <row r="43" s="9" customFormat="1" ht="17.25"/>
    <row r="44" s="9" customFormat="1" ht="17.25"/>
    <row r="45" s="9" customFormat="1" ht="17.25"/>
    <row r="46" s="9" customFormat="1" ht="17.25"/>
    <row r="47" s="9" customFormat="1" ht="17.25"/>
    <row r="48" s="9" customFormat="1" ht="17.25"/>
    <row r="49" s="9" customFormat="1" ht="17.25"/>
    <row r="50" s="9" customFormat="1" ht="17.25"/>
    <row r="51" s="9" customFormat="1" ht="17.25"/>
    <row r="52" s="9" customFormat="1" ht="17.25"/>
    <row r="53" s="9" customFormat="1" ht="17.25"/>
    <row r="54" s="9" customFormat="1" ht="17.25"/>
    <row r="55" s="9" customFormat="1" ht="17.25"/>
    <row r="56" s="9" customFormat="1" ht="17.25"/>
  </sheetData>
  <mergeCells count="25">
    <mergeCell ref="G7:J9"/>
    <mergeCell ref="K7:N9"/>
    <mergeCell ref="A8:B8"/>
    <mergeCell ref="A9:B9"/>
    <mergeCell ref="C7:F7"/>
    <mergeCell ref="C8:F8"/>
    <mergeCell ref="C9:F9"/>
    <mergeCell ref="M10:N10"/>
    <mergeCell ref="K10:L10"/>
    <mergeCell ref="A11:B11"/>
    <mergeCell ref="G11:H11"/>
    <mergeCell ref="I11:J11"/>
    <mergeCell ref="E11:F11"/>
    <mergeCell ref="A10:B10"/>
    <mergeCell ref="G10:H10"/>
    <mergeCell ref="I10:J10"/>
    <mergeCell ref="C10:D10"/>
    <mergeCell ref="E10:F10"/>
    <mergeCell ref="K11:L11"/>
    <mergeCell ref="M11:N11"/>
    <mergeCell ref="G12:H12"/>
    <mergeCell ref="I12:J12"/>
    <mergeCell ref="E12:F12"/>
    <mergeCell ref="K12:L12"/>
    <mergeCell ref="M12:N12"/>
  </mergeCells>
  <pageMargins left="0.65" right="0.25" top="0.23" bottom="0.17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40"/>
  <sheetViews>
    <sheetView workbookViewId="0">
      <selection activeCell="R12" sqref="R12:AB20"/>
    </sheetView>
  </sheetViews>
  <sheetFormatPr defaultRowHeight="18.75"/>
  <cols>
    <col min="1" max="1" width="16.83203125" style="43" customWidth="1"/>
    <col min="2" max="2" width="11.33203125" style="87" customWidth="1"/>
    <col min="3" max="3" width="4" style="87" customWidth="1"/>
    <col min="4" max="4" width="10.83203125" style="87" customWidth="1"/>
    <col min="5" max="5" width="2.5" style="87" customWidth="1"/>
    <col min="6" max="6" width="11.5" style="87" customWidth="1"/>
    <col min="7" max="7" width="2" style="87" customWidth="1"/>
    <col min="8" max="8" width="9.33203125" style="87"/>
    <col min="9" max="9" width="1.6640625" style="87" customWidth="1"/>
    <col min="10" max="10" width="11.33203125" style="87" customWidth="1"/>
    <col min="11" max="11" width="3.33203125" style="87" customWidth="1"/>
    <col min="12" max="12" width="12" style="87" customWidth="1"/>
    <col min="13" max="13" width="4.83203125" style="87" customWidth="1"/>
    <col min="14" max="14" width="13.6640625" style="87" customWidth="1"/>
    <col min="15" max="15" width="2.6640625" style="87" customWidth="1"/>
    <col min="16" max="16" width="12.5" style="87" customWidth="1"/>
    <col min="17" max="17" width="1.83203125" style="87" customWidth="1"/>
    <col min="18" max="18" width="16.83203125" style="87" customWidth="1"/>
    <col min="19" max="19" width="3.6640625" style="87" customWidth="1"/>
    <col min="20" max="20" width="16.1640625" style="87" customWidth="1"/>
    <col min="21" max="21" width="3.5" style="87" customWidth="1"/>
    <col min="22" max="22" width="9.33203125" style="87"/>
    <col min="23" max="23" width="2.83203125" style="87" customWidth="1"/>
    <col min="24" max="24" width="9.33203125" style="87"/>
    <col min="25" max="25" width="2.5" style="87" customWidth="1"/>
    <col min="26" max="26" width="9.33203125" style="87"/>
    <col min="27" max="27" width="1.5" style="87" customWidth="1"/>
    <col min="28" max="16384" width="9.33203125" style="87"/>
  </cols>
  <sheetData>
    <row r="1" spans="1:28" s="39" customFormat="1" ht="19.5" customHeight="1">
      <c r="Z1" s="39" t="s">
        <v>49</v>
      </c>
    </row>
    <row r="2" spans="1:28" s="40" customFormat="1" ht="19.5" customHeight="1">
      <c r="J2" s="41" t="s">
        <v>50</v>
      </c>
      <c r="K2" s="41"/>
      <c r="Z2" s="39" t="s">
        <v>51</v>
      </c>
      <c r="AA2" s="39"/>
    </row>
    <row r="3" spans="1:28" s="43" customFormat="1" ht="19.5" customHeight="1">
      <c r="A3" s="42" t="s">
        <v>52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Z3" s="44" t="s">
        <v>53</v>
      </c>
      <c r="AA3" s="44"/>
    </row>
    <row r="4" spans="1:28" s="39" customFormat="1" ht="19.5" customHeight="1">
      <c r="A4" s="45" t="s">
        <v>54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6"/>
      <c r="Z4" s="39" t="s">
        <v>55</v>
      </c>
      <c r="AB4" s="39" t="s">
        <v>56</v>
      </c>
    </row>
    <row r="5" spans="1:28" s="43" customFormat="1" ht="18.75" customHeight="1">
      <c r="A5" s="47" t="s">
        <v>57</v>
      </c>
      <c r="B5" s="48" t="s">
        <v>1</v>
      </c>
      <c r="C5" s="49"/>
      <c r="D5" s="50"/>
      <c r="E5" s="49"/>
      <c r="F5" s="51"/>
      <c r="G5" s="52"/>
      <c r="H5" s="53"/>
      <c r="I5" s="52"/>
      <c r="J5" s="51"/>
      <c r="K5" s="52"/>
      <c r="L5" s="53"/>
      <c r="M5" s="52"/>
      <c r="N5" s="51"/>
      <c r="O5" s="52"/>
      <c r="P5" s="53"/>
      <c r="Q5" s="52"/>
      <c r="R5" s="48" t="s">
        <v>11</v>
      </c>
      <c r="S5" s="49"/>
      <c r="T5" s="50"/>
      <c r="U5" s="49"/>
      <c r="V5" s="54" t="s">
        <v>58</v>
      </c>
      <c r="W5" s="55"/>
      <c r="X5" s="56"/>
      <c r="Y5" s="55"/>
      <c r="Z5" s="48" t="s">
        <v>59</v>
      </c>
      <c r="AA5" s="49"/>
      <c r="AB5" s="50"/>
    </row>
    <row r="6" spans="1:28" s="43" customFormat="1" ht="18.75" customHeight="1">
      <c r="A6" s="57"/>
      <c r="B6" s="58" t="s">
        <v>0</v>
      </c>
      <c r="C6" s="59"/>
      <c r="D6" s="60"/>
      <c r="E6" s="59"/>
      <c r="F6" s="58" t="s">
        <v>43</v>
      </c>
      <c r="G6" s="59"/>
      <c r="H6" s="60"/>
      <c r="I6" s="59"/>
      <c r="J6" s="58" t="s">
        <v>45</v>
      </c>
      <c r="K6" s="59"/>
      <c r="L6" s="60"/>
      <c r="M6" s="59"/>
      <c r="N6" s="58" t="s">
        <v>60</v>
      </c>
      <c r="O6" s="59"/>
      <c r="P6" s="60"/>
      <c r="Q6" s="59"/>
      <c r="R6" s="58" t="s">
        <v>61</v>
      </c>
      <c r="S6" s="59"/>
      <c r="T6" s="60"/>
      <c r="U6" s="59"/>
      <c r="V6" s="61" t="s">
        <v>62</v>
      </c>
      <c r="W6" s="62"/>
      <c r="X6" s="63"/>
      <c r="Y6" s="62"/>
      <c r="Z6" s="64" t="s">
        <v>63</v>
      </c>
      <c r="AA6" s="65"/>
      <c r="AB6" s="66"/>
    </row>
    <row r="7" spans="1:28" s="43" customFormat="1" ht="19.5" customHeight="1">
      <c r="A7" s="67" t="s">
        <v>64</v>
      </c>
      <c r="B7" s="68"/>
      <c r="C7" s="69"/>
      <c r="D7" s="70"/>
      <c r="E7" s="69"/>
      <c r="F7" s="71" t="s">
        <v>44</v>
      </c>
      <c r="G7" s="72"/>
      <c r="H7" s="73"/>
      <c r="I7" s="72"/>
      <c r="J7" s="71" t="s">
        <v>65</v>
      </c>
      <c r="K7" s="72"/>
      <c r="L7" s="73"/>
      <c r="M7" s="72"/>
      <c r="N7" s="71" t="s">
        <v>66</v>
      </c>
      <c r="O7" s="72"/>
      <c r="P7" s="73"/>
      <c r="Q7" s="72"/>
      <c r="R7" s="71" t="s">
        <v>67</v>
      </c>
      <c r="S7" s="72"/>
      <c r="T7" s="73"/>
      <c r="U7" s="72"/>
      <c r="V7" s="74"/>
      <c r="W7" s="75"/>
      <c r="X7" s="76"/>
      <c r="Y7" s="75"/>
      <c r="Z7" s="77"/>
      <c r="AA7" s="78"/>
      <c r="AB7" s="79"/>
    </row>
    <row r="8" spans="1:28" s="43" customFormat="1" ht="18.75" customHeight="1">
      <c r="A8" s="61" t="s">
        <v>68</v>
      </c>
      <c r="B8" s="47" t="s">
        <v>5</v>
      </c>
      <c r="C8" s="50"/>
      <c r="D8" s="50" t="s">
        <v>6</v>
      </c>
      <c r="E8" s="50"/>
      <c r="F8" s="47" t="s">
        <v>5</v>
      </c>
      <c r="G8" s="60"/>
      <c r="H8" s="60" t="s">
        <v>6</v>
      </c>
      <c r="I8" s="60"/>
      <c r="J8" s="47" t="s">
        <v>5</v>
      </c>
      <c r="K8" s="60"/>
      <c r="L8" s="60" t="s">
        <v>6</v>
      </c>
      <c r="M8" s="60"/>
      <c r="N8" s="47" t="s">
        <v>5</v>
      </c>
      <c r="O8" s="60"/>
      <c r="P8" s="60" t="s">
        <v>6</v>
      </c>
      <c r="Q8" s="60"/>
      <c r="R8" s="47" t="s">
        <v>5</v>
      </c>
      <c r="S8" s="60"/>
      <c r="T8" s="60" t="s">
        <v>6</v>
      </c>
      <c r="U8" s="60"/>
      <c r="V8" s="47" t="s">
        <v>5</v>
      </c>
      <c r="W8" s="60"/>
      <c r="X8" s="60" t="s">
        <v>6</v>
      </c>
      <c r="Y8" s="60"/>
      <c r="Z8" s="47" t="s">
        <v>5</v>
      </c>
      <c r="AA8" s="60"/>
      <c r="AB8" s="60" t="s">
        <v>6</v>
      </c>
    </row>
    <row r="9" spans="1:28" s="43" customFormat="1" ht="18.75" customHeight="1">
      <c r="A9" s="80" t="s">
        <v>69</v>
      </c>
      <c r="B9" s="57" t="s">
        <v>7</v>
      </c>
      <c r="C9" s="60"/>
      <c r="D9" s="60" t="s">
        <v>8</v>
      </c>
      <c r="E9" s="60"/>
      <c r="F9" s="60" t="s">
        <v>7</v>
      </c>
      <c r="G9" s="60"/>
      <c r="H9" s="60" t="s">
        <v>8</v>
      </c>
      <c r="I9" s="60"/>
      <c r="J9" s="60" t="s">
        <v>7</v>
      </c>
      <c r="K9" s="60"/>
      <c r="L9" s="60" t="s">
        <v>8</v>
      </c>
      <c r="M9" s="60"/>
      <c r="N9" s="60" t="s">
        <v>7</v>
      </c>
      <c r="O9" s="60"/>
      <c r="P9" s="60" t="s">
        <v>8</v>
      </c>
      <c r="Q9" s="60"/>
      <c r="R9" s="60" t="s">
        <v>7</v>
      </c>
      <c r="S9" s="60"/>
      <c r="T9" s="60" t="s">
        <v>8</v>
      </c>
      <c r="U9" s="60"/>
      <c r="V9" s="60" t="s">
        <v>7</v>
      </c>
      <c r="W9" s="60"/>
      <c r="X9" s="60" t="s">
        <v>8</v>
      </c>
      <c r="Y9" s="60"/>
      <c r="Z9" s="60" t="s">
        <v>7</v>
      </c>
      <c r="AA9" s="60"/>
      <c r="AB9" s="60" t="s">
        <v>8</v>
      </c>
    </row>
    <row r="10" spans="1:28" s="81" customFormat="1" ht="25.5" customHeight="1">
      <c r="B10" s="82" t="s">
        <v>9</v>
      </c>
      <c r="C10" s="73"/>
      <c r="D10" s="73" t="s">
        <v>10</v>
      </c>
      <c r="E10" s="60"/>
      <c r="F10" s="60" t="s">
        <v>9</v>
      </c>
      <c r="G10" s="60"/>
      <c r="H10" s="60" t="s">
        <v>10</v>
      </c>
      <c r="I10" s="60"/>
      <c r="J10" s="60" t="s">
        <v>9</v>
      </c>
      <c r="K10" s="60"/>
      <c r="L10" s="60" t="s">
        <v>10</v>
      </c>
      <c r="M10" s="60"/>
      <c r="N10" s="60" t="s">
        <v>9</v>
      </c>
      <c r="O10" s="60"/>
      <c r="P10" s="60" t="s">
        <v>10</v>
      </c>
      <c r="Q10" s="60"/>
      <c r="R10" s="60" t="s">
        <v>9</v>
      </c>
      <c r="S10" s="60"/>
      <c r="T10" s="60" t="s">
        <v>10</v>
      </c>
      <c r="U10" s="60"/>
      <c r="V10" s="60" t="s">
        <v>9</v>
      </c>
      <c r="W10" s="60"/>
      <c r="X10" s="60" t="s">
        <v>10</v>
      </c>
      <c r="Y10" s="60"/>
      <c r="Z10" s="60" t="s">
        <v>9</v>
      </c>
      <c r="AA10" s="60"/>
      <c r="AB10" s="60" t="s">
        <v>10</v>
      </c>
    </row>
    <row r="11" spans="1:28" s="43" customFormat="1">
      <c r="A11" s="83"/>
      <c r="B11" s="84">
        <v>1</v>
      </c>
      <c r="C11" s="84"/>
      <c r="D11" s="84">
        <f>B11+1</f>
        <v>2</v>
      </c>
      <c r="E11" s="84"/>
      <c r="F11" s="84">
        <f>D11+1</f>
        <v>3</v>
      </c>
      <c r="G11" s="84"/>
      <c r="H11" s="84">
        <f>F11+1</f>
        <v>4</v>
      </c>
      <c r="I11" s="84"/>
      <c r="J11" s="84">
        <f>H11+1</f>
        <v>5</v>
      </c>
      <c r="K11" s="84"/>
      <c r="L11" s="84">
        <f>J11+1</f>
        <v>6</v>
      </c>
      <c r="M11" s="84"/>
      <c r="N11" s="84">
        <f>L11+1</f>
        <v>7</v>
      </c>
      <c r="O11" s="84"/>
      <c r="P11" s="84">
        <f t="shared" ref="P11" si="0">N11+1</f>
        <v>8</v>
      </c>
      <c r="Q11" s="84"/>
      <c r="R11" s="85">
        <v>9</v>
      </c>
      <c r="S11" s="85"/>
      <c r="T11" s="85">
        <f>R11+1</f>
        <v>10</v>
      </c>
      <c r="U11" s="85"/>
      <c r="V11" s="85">
        <f>T11+1</f>
        <v>11</v>
      </c>
      <c r="W11" s="85"/>
      <c r="X11" s="85">
        <f>V11+1</f>
        <v>12</v>
      </c>
      <c r="Y11" s="85"/>
      <c r="Z11" s="85">
        <f>X11+1</f>
        <v>13</v>
      </c>
      <c r="AA11" s="85"/>
      <c r="AB11" s="85">
        <f>Z11+1</f>
        <v>14</v>
      </c>
    </row>
    <row r="12" spans="1:28">
      <c r="A12" s="43" t="s">
        <v>70</v>
      </c>
      <c r="B12" s="86">
        <v>2878308.52</v>
      </c>
      <c r="C12" s="86"/>
      <c r="D12" s="86">
        <v>192213837.05000001</v>
      </c>
      <c r="E12" s="86"/>
      <c r="F12" s="86">
        <v>1819966.99</v>
      </c>
      <c r="G12" s="86"/>
      <c r="H12" s="86">
        <v>121117952.43000001</v>
      </c>
      <c r="I12" s="86"/>
      <c r="J12" s="86">
        <v>12214.64</v>
      </c>
      <c r="K12" s="86"/>
      <c r="L12" s="86">
        <v>661217.84</v>
      </c>
      <c r="M12" s="86"/>
      <c r="N12" s="86">
        <v>27343.62</v>
      </c>
      <c r="O12" s="86"/>
      <c r="P12" s="86">
        <v>3654968</v>
      </c>
      <c r="Q12" s="86"/>
      <c r="R12" s="86">
        <v>6678.74</v>
      </c>
      <c r="S12" s="86"/>
      <c r="T12" s="86">
        <v>563847.06000000006</v>
      </c>
      <c r="U12" s="86"/>
      <c r="V12" s="86">
        <v>1012104.53</v>
      </c>
      <c r="W12" s="86"/>
      <c r="X12" s="86">
        <v>66215851.719999999</v>
      </c>
      <c r="Y12" s="86"/>
      <c r="Z12" s="86" t="s">
        <v>71</v>
      </c>
      <c r="AA12" s="86"/>
      <c r="AB12" s="86" t="s">
        <v>71</v>
      </c>
    </row>
    <row r="13" spans="1:28">
      <c r="A13" s="43" t="s">
        <v>72</v>
      </c>
      <c r="B13" s="86">
        <v>437.64</v>
      </c>
      <c r="C13" s="86"/>
      <c r="D13" s="86">
        <v>55465.97</v>
      </c>
      <c r="E13" s="86"/>
      <c r="F13" s="86">
        <v>37.21</v>
      </c>
      <c r="G13" s="86"/>
      <c r="H13" s="86">
        <v>7334.65</v>
      </c>
      <c r="I13" s="86"/>
      <c r="J13" s="86" t="s">
        <v>71</v>
      </c>
      <c r="K13" s="86"/>
      <c r="L13" s="86" t="s">
        <v>71</v>
      </c>
      <c r="M13" s="86"/>
      <c r="N13" s="86">
        <v>61.53</v>
      </c>
      <c r="O13" s="86"/>
      <c r="P13" s="86">
        <v>11171.72</v>
      </c>
      <c r="Q13" s="86"/>
      <c r="R13" s="86">
        <v>137.99</v>
      </c>
      <c r="S13" s="86"/>
      <c r="T13" s="86">
        <v>17041.95</v>
      </c>
      <c r="U13" s="86"/>
      <c r="V13" s="86">
        <v>200.91</v>
      </c>
      <c r="W13" s="86"/>
      <c r="X13" s="86">
        <v>19917.650000000001</v>
      </c>
      <c r="Y13" s="86"/>
      <c r="Z13" s="86" t="s">
        <v>71</v>
      </c>
      <c r="AA13" s="86"/>
      <c r="AB13" s="86" t="s">
        <v>71</v>
      </c>
    </row>
    <row r="14" spans="1:28">
      <c r="A14" s="43" t="s">
        <v>73</v>
      </c>
      <c r="B14" s="86">
        <v>17760.439999999999</v>
      </c>
      <c r="C14" s="86"/>
      <c r="D14" s="86">
        <v>1375610.18</v>
      </c>
      <c r="E14" s="86"/>
      <c r="F14" s="86">
        <v>6725.86</v>
      </c>
      <c r="G14" s="86"/>
      <c r="H14" s="86">
        <v>412909.33</v>
      </c>
      <c r="I14" s="86"/>
      <c r="J14" s="86">
        <v>56.36</v>
      </c>
      <c r="K14" s="86"/>
      <c r="L14" s="86">
        <v>2832.34</v>
      </c>
      <c r="M14" s="86"/>
      <c r="N14" s="86">
        <v>942.65</v>
      </c>
      <c r="O14" s="86"/>
      <c r="P14" s="86">
        <v>189598.23</v>
      </c>
      <c r="Q14" s="86"/>
      <c r="R14" s="86">
        <v>969.87</v>
      </c>
      <c r="S14" s="86"/>
      <c r="T14" s="86">
        <v>137669.28</v>
      </c>
      <c r="U14" s="86"/>
      <c r="V14" s="86">
        <v>9065.7000000000007</v>
      </c>
      <c r="W14" s="86"/>
      <c r="X14" s="86">
        <v>632601</v>
      </c>
      <c r="Y14" s="86"/>
      <c r="Z14" s="86" t="s">
        <v>71</v>
      </c>
      <c r="AA14" s="86"/>
      <c r="AB14" s="86" t="s">
        <v>71</v>
      </c>
    </row>
    <row r="15" spans="1:28">
      <c r="A15" s="43" t="s">
        <v>74</v>
      </c>
      <c r="B15" s="86">
        <v>43221.919999999998</v>
      </c>
      <c r="C15" s="86"/>
      <c r="D15" s="86">
        <v>3278018.09</v>
      </c>
      <c r="E15" s="86"/>
      <c r="F15" s="86">
        <v>24144.82</v>
      </c>
      <c r="G15" s="86"/>
      <c r="H15" s="86">
        <v>1817837.56</v>
      </c>
      <c r="I15" s="86"/>
      <c r="J15" s="86">
        <v>41.3</v>
      </c>
      <c r="K15" s="86"/>
      <c r="L15" s="86">
        <v>4205.3900000000003</v>
      </c>
      <c r="M15" s="86"/>
      <c r="N15" s="86">
        <v>1337.96</v>
      </c>
      <c r="O15" s="86"/>
      <c r="P15" s="86">
        <v>237002.23999999999</v>
      </c>
      <c r="Q15" s="86"/>
      <c r="R15" s="86">
        <v>673.89</v>
      </c>
      <c r="S15" s="86"/>
      <c r="T15" s="86">
        <v>64374.39</v>
      </c>
      <c r="U15" s="86"/>
      <c r="V15" s="86">
        <v>17023.95</v>
      </c>
      <c r="W15" s="86"/>
      <c r="X15" s="86">
        <v>1154598.51</v>
      </c>
      <c r="Y15" s="86"/>
      <c r="Z15" s="86" t="s">
        <v>71</v>
      </c>
      <c r="AA15" s="86"/>
      <c r="AB15" s="86" t="s">
        <v>71</v>
      </c>
    </row>
    <row r="16" spans="1:28">
      <c r="A16" s="43" t="s">
        <v>75</v>
      </c>
      <c r="B16" s="86">
        <v>280211.52</v>
      </c>
      <c r="C16" s="86"/>
      <c r="D16" s="86">
        <v>18870472.559999999</v>
      </c>
      <c r="E16" s="86"/>
      <c r="F16" s="86">
        <v>162041.66</v>
      </c>
      <c r="G16" s="86"/>
      <c r="H16" s="86">
        <v>10469265.66</v>
      </c>
      <c r="I16" s="86"/>
      <c r="J16" s="86">
        <v>544.64</v>
      </c>
      <c r="K16" s="86"/>
      <c r="L16" s="86">
        <v>32121.63</v>
      </c>
      <c r="M16" s="86"/>
      <c r="N16" s="86">
        <v>3308.89</v>
      </c>
      <c r="O16" s="86"/>
      <c r="P16" s="86">
        <v>455573.59</v>
      </c>
      <c r="Q16" s="86"/>
      <c r="R16" s="86">
        <v>1296.76</v>
      </c>
      <c r="S16" s="86"/>
      <c r="T16" s="86">
        <v>121167.7</v>
      </c>
      <c r="U16" s="86"/>
      <c r="V16" s="86">
        <v>113019.57</v>
      </c>
      <c r="W16" s="86"/>
      <c r="X16" s="86">
        <v>7792343.9800000004</v>
      </c>
      <c r="Y16" s="86"/>
      <c r="Z16" s="86" t="s">
        <v>71</v>
      </c>
      <c r="AA16" s="86"/>
      <c r="AB16" s="86" t="s">
        <v>71</v>
      </c>
    </row>
    <row r="17" spans="1:28">
      <c r="A17" s="43" t="s">
        <v>76</v>
      </c>
      <c r="B17" s="86">
        <v>825866.48</v>
      </c>
      <c r="C17" s="86"/>
      <c r="D17" s="86">
        <v>53816351.770000003</v>
      </c>
      <c r="E17" s="86"/>
      <c r="F17" s="86">
        <v>534550.11</v>
      </c>
      <c r="G17" s="86"/>
      <c r="H17" s="86">
        <v>34240359.810000002</v>
      </c>
      <c r="I17" s="86"/>
      <c r="J17" s="86">
        <v>1948.2</v>
      </c>
      <c r="K17" s="86"/>
      <c r="L17" s="86">
        <v>119197.64</v>
      </c>
      <c r="M17" s="86"/>
      <c r="N17" s="86">
        <v>7389.54</v>
      </c>
      <c r="O17" s="86"/>
      <c r="P17" s="86">
        <v>1293647.8899999999</v>
      </c>
      <c r="Q17" s="86"/>
      <c r="R17" s="86">
        <v>1506.56</v>
      </c>
      <c r="S17" s="86"/>
      <c r="T17" s="86">
        <v>95434.34</v>
      </c>
      <c r="U17" s="86"/>
      <c r="V17" s="86">
        <v>280472.07</v>
      </c>
      <c r="W17" s="86"/>
      <c r="X17" s="86">
        <v>18067712.09</v>
      </c>
      <c r="Y17" s="86"/>
      <c r="Z17" s="86" t="s">
        <v>71</v>
      </c>
      <c r="AA17" s="86"/>
      <c r="AB17" s="86" t="s">
        <v>71</v>
      </c>
    </row>
    <row r="18" spans="1:28">
      <c r="A18" s="43" t="s">
        <v>77</v>
      </c>
      <c r="B18" s="86">
        <v>731831.48</v>
      </c>
      <c r="C18" s="86"/>
      <c r="D18" s="86">
        <v>49869544.18</v>
      </c>
      <c r="E18" s="86"/>
      <c r="F18" s="86">
        <v>501749.77</v>
      </c>
      <c r="G18" s="86"/>
      <c r="H18" s="86">
        <v>35569060.259999998</v>
      </c>
      <c r="I18" s="86"/>
      <c r="J18" s="86">
        <v>1131.27</v>
      </c>
      <c r="K18" s="86"/>
      <c r="L18" s="86">
        <v>55007.13</v>
      </c>
      <c r="M18" s="86"/>
      <c r="N18" s="86">
        <v>5659.04</v>
      </c>
      <c r="O18" s="86"/>
      <c r="P18" s="86">
        <v>698122.41</v>
      </c>
      <c r="Q18" s="86"/>
      <c r="R18" s="86">
        <v>1623.44</v>
      </c>
      <c r="S18" s="86"/>
      <c r="T18" s="86">
        <v>102591.74</v>
      </c>
      <c r="U18" s="86"/>
      <c r="V18" s="86">
        <v>221667.96</v>
      </c>
      <c r="W18" s="86"/>
      <c r="X18" s="86">
        <v>13444762.640000001</v>
      </c>
      <c r="Y18" s="86"/>
      <c r="Z18" s="86" t="s">
        <v>71</v>
      </c>
      <c r="AA18" s="86"/>
      <c r="AB18" s="86" t="s">
        <v>71</v>
      </c>
    </row>
    <row r="19" spans="1:28">
      <c r="A19" s="43" t="s">
        <v>78</v>
      </c>
      <c r="B19" s="86">
        <v>801414.54</v>
      </c>
      <c r="C19" s="86"/>
      <c r="D19" s="86">
        <v>54534888.869999997</v>
      </c>
      <c r="E19" s="86"/>
      <c r="F19" s="86">
        <v>539746.97</v>
      </c>
      <c r="G19" s="86"/>
      <c r="H19" s="86">
        <v>35747363.57</v>
      </c>
      <c r="I19" s="86"/>
      <c r="J19" s="86">
        <v>4352.7299999999996</v>
      </c>
      <c r="K19" s="86"/>
      <c r="L19" s="86">
        <v>260195.52</v>
      </c>
      <c r="M19" s="86"/>
      <c r="N19" s="86">
        <v>6165</v>
      </c>
      <c r="O19" s="86"/>
      <c r="P19" s="86">
        <v>552141.96</v>
      </c>
      <c r="Q19" s="86"/>
      <c r="R19" s="86">
        <v>434.17</v>
      </c>
      <c r="S19" s="86"/>
      <c r="T19" s="86">
        <v>23964.639999999999</v>
      </c>
      <c r="U19" s="86"/>
      <c r="V19" s="86">
        <v>250715.67</v>
      </c>
      <c r="W19" s="86"/>
      <c r="X19" s="86">
        <v>17951223.18</v>
      </c>
      <c r="Y19" s="86"/>
      <c r="Z19" s="86" t="s">
        <v>71</v>
      </c>
      <c r="AA19" s="86"/>
      <c r="AB19" s="86" t="s">
        <v>71</v>
      </c>
    </row>
    <row r="20" spans="1:28">
      <c r="A20" s="43" t="s">
        <v>79</v>
      </c>
      <c r="B20" s="86">
        <v>177564.49</v>
      </c>
      <c r="C20" s="86"/>
      <c r="D20" s="86">
        <v>10413485.43</v>
      </c>
      <c r="E20" s="86"/>
      <c r="F20" s="86">
        <v>50970.58</v>
      </c>
      <c r="G20" s="86"/>
      <c r="H20" s="86">
        <v>2853821.59</v>
      </c>
      <c r="I20" s="86"/>
      <c r="J20" s="86">
        <v>4140.1400000000003</v>
      </c>
      <c r="K20" s="86"/>
      <c r="L20" s="86">
        <v>187658.21</v>
      </c>
      <c r="M20" s="86"/>
      <c r="N20" s="86">
        <v>2479</v>
      </c>
      <c r="O20" s="86"/>
      <c r="P20" s="86">
        <v>217709.96</v>
      </c>
      <c r="Q20" s="86"/>
      <c r="R20" s="86">
        <v>36.06</v>
      </c>
      <c r="S20" s="86"/>
      <c r="T20" s="86">
        <v>1603.01</v>
      </c>
      <c r="U20" s="86"/>
      <c r="V20" s="86">
        <v>119938.71</v>
      </c>
      <c r="W20" s="86"/>
      <c r="X20" s="86">
        <v>7152692.6600000001</v>
      </c>
      <c r="Y20" s="86"/>
      <c r="Z20" s="86" t="s">
        <v>71</v>
      </c>
      <c r="AA20" s="86"/>
      <c r="AB20" s="86" t="s">
        <v>71</v>
      </c>
    </row>
    <row r="21" spans="1:28"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</row>
    <row r="22" spans="1:28">
      <c r="A22" s="43" t="s">
        <v>80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</row>
    <row r="23" spans="1:28">
      <c r="A23" s="43" t="s">
        <v>81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</row>
    <row r="24" spans="1:28"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</row>
    <row r="25" spans="1:28"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</row>
    <row r="26" spans="1:28"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</row>
    <row r="27" spans="1:28"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</row>
    <row r="28" spans="1:28"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</row>
    <row r="29" spans="1:28"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</row>
    <row r="30" spans="1:28"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</row>
    <row r="31" spans="1:28"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</row>
    <row r="32" spans="1:28"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</row>
    <row r="33" spans="2:28"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</row>
    <row r="34" spans="2:28"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</row>
    <row r="35" spans="2:28"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</row>
    <row r="36" spans="2:28"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</row>
    <row r="37" spans="2:28"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</row>
    <row r="38" spans="2:28"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</row>
    <row r="39" spans="2:28"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</row>
    <row r="40" spans="2:28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14.2</vt:lpstr>
      <vt:lpstr>ตาราง 14.2 (ต่อ)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NSO</cp:lastModifiedBy>
  <cp:lastPrinted>2015-02-07T10:00:00Z</cp:lastPrinted>
  <dcterms:created xsi:type="dcterms:W3CDTF">1999-10-21T09:23:04Z</dcterms:created>
  <dcterms:modified xsi:type="dcterms:W3CDTF">2015-02-07T10:00:04Z</dcterms:modified>
</cp:coreProperties>
</file>