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5" yWindow="0" windowWidth="10815" windowHeight="6150" tabRatio="596" firstSheet="1" activeTab="2"/>
  </bookViews>
  <sheets>
    <sheet name="laroux" sheetId="1" state="veryHidden" r:id="rId1"/>
    <sheet name="ตาราง 19.6" sheetId="10" r:id="rId2"/>
    <sheet name="ตาราง 19.6ต่อ)" sheetId="16" r:id="rId3"/>
  </sheets>
  <calcPr calcId="125725"/>
  <fileRecoveryPr autoRecover="0"/>
</workbook>
</file>

<file path=xl/calcChain.xml><?xml version="1.0" encoding="utf-8"?>
<calcChain xmlns="http://schemas.openxmlformats.org/spreadsheetml/2006/main">
  <c r="U18" i="10"/>
  <c r="S18"/>
  <c r="Q18"/>
  <c r="O18"/>
  <c r="M18"/>
  <c r="K18"/>
  <c r="I18"/>
  <c r="G18"/>
  <c r="E18"/>
  <c r="C18"/>
  <c r="U18" i="16"/>
  <c r="S18"/>
  <c r="Q18"/>
  <c r="O18"/>
  <c r="M18"/>
  <c r="K18"/>
  <c r="G18"/>
  <c r="E18"/>
  <c r="C18"/>
  <c r="U10"/>
  <c r="S10"/>
  <c r="O10"/>
  <c r="I10"/>
  <c r="E10"/>
  <c r="U10" i="10"/>
  <c r="S10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<sst xmlns="http://schemas.openxmlformats.org/spreadsheetml/2006/main" count="71" uniqueCount="35">
  <si>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</si>
  <si>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</si>
  <si>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</si>
  <si>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</si>
  <si>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</si>
  <si>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</si>
  <si>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</si>
  <si>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</si>
  <si>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</si>
  <si>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</si>
  <si>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</si>
  <si>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</si>
  <si>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</si>
  <si>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</si>
  <si>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</si>
  <si>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</si>
  <si>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</si>
  <si>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</si>
  <si>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</si>
  <si>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</si>
  <si>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</si>
  <si>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</si>
  <si>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</si>
  <si>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</si>
  <si>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</si>
  <si>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</si>
  <si>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</si>
  <si>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</si>
  <si>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</si>
  <si>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Table  19.6   Number of holders reporting debt for agriculture from unorganized market by amount of debt, source of loan and interest rate per month</t>
  </si>
  <si>
    <t>Table  19.6    Number of holders reporting debt for agriculture from unorganized market by amount of debt, source of loan and interest rate per month (Contd.)</t>
  </si>
  <si>
    <t>And over</t>
  </si>
  <si>
    <t xml:space="preserve">         20  ขึ้นไป  and over</t>
  </si>
  <si>
    <t>Total</t>
  </si>
  <si>
    <t>รวม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</si>
</sst>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5">
    <font>
      <sz val="14"/>
      <name val="AngsanaUPC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180"/>
    </xf>
    <xf numFmtId="0" fontId="1" fillId="0" borderId="2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textRotation="180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 textRotation="180"/>
    </xf>
    <xf numFmtId="0" fontId="2" fillId="2" borderId="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3" fillId="0" borderId="10" xfId="0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vertical="center" textRotation="180"/>
    </xf>
    <xf numFmtId="0" fontId="1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3" fontId="2" fillId="2" borderId="14" xfId="0" applyNumberFormat="1" applyFont="1" applyFill="1" applyBorder="1" applyAlignment="1">
      <alignment horizontal="center" vertical="center" shrinkToFit="1"/>
    </xf>
    <xf numFmtId="3" fontId="2" fillId="2" borderId="8" xfId="0" applyNumberFormat="1" applyFont="1" applyFill="1" applyBorder="1" applyAlignment="1">
      <alignment horizontal="center" vertical="center" shrinkToFit="1"/>
    </xf>
    <xf numFmtId="3" fontId="2" fillId="2" borderId="5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3" fontId="2" fillId="2" borderId="12" xfId="0" applyNumberFormat="1" applyFont="1" applyFill="1" applyBorder="1" applyAlignment="1">
      <alignment horizontal="center" vertical="center" shrinkToFit="1"/>
    </xf>
    <xf numFmtId="3" fontId="2" fillId="2" borderId="12" xfId="0" quotePrefix="1" applyNumberFormat="1" applyFont="1" applyFill="1" applyBorder="1" applyAlignment="1">
      <alignment horizontal="center" vertical="center" shrinkToFit="1"/>
    </xf>
    <xf numFmtId="3" fontId="2" fillId="2" borderId="0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3" fontId="2" fillId="2" borderId="0" xfId="0" quotePrefix="1" applyNumberFormat="1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3"/>
  <sheetViews>
    <sheetView showGridLines="0" defaultGridColor="0" colorId="12" zoomScaleNormal="100" zoomScaleSheetLayoutView="85" workbookViewId="0">
      <selection activeCell="A5" sqref="A5:V8"/>
    </sheetView>
  </sheetViews>
  <sheetFormatPr defaultRowHeight="21"/>
  <cols>
    <col min="1" max="1" width="3.5" style="9" customWidth="1"/>
    <col min="2" max="2" width="26.1640625" style="9" bestFit="1" customWidth="1"/>
    <col min="3" max="3" width="11.6640625" style="9" customWidth="1"/>
    <col min="4" max="4" width="1.83203125" style="9" customWidth="1"/>
    <col min="5" max="5" width="11.6640625" style="9" customWidth="1"/>
    <col min="6" max="6" width="1.83203125" style="9" customWidth="1"/>
    <col min="7" max="7" width="11.6640625" style="9" customWidth="1"/>
    <col min="8" max="8" width="1.83203125" style="9" customWidth="1"/>
    <col min="9" max="9" width="11.6640625" style="9" customWidth="1"/>
    <col min="10" max="10" width="1.83203125" style="9" customWidth="1"/>
    <col min="11" max="11" width="11.6640625" style="9" customWidth="1"/>
    <col min="12" max="12" width="1.83203125" style="9" customWidth="1"/>
    <col min="13" max="13" width="11.6640625" style="9" customWidth="1"/>
    <col min="14" max="14" width="1.83203125" style="9" customWidth="1"/>
    <col min="15" max="15" width="11.6640625" style="9" customWidth="1"/>
    <col min="16" max="16" width="1.83203125" style="9" customWidth="1"/>
    <col min="17" max="17" width="11.6640625" style="9" customWidth="1"/>
    <col min="18" max="18" width="1.83203125" style="9" customWidth="1"/>
    <col min="19" max="19" width="11.6640625" style="9" customWidth="1"/>
    <col min="20" max="20" width="1.83203125" style="9" customWidth="1"/>
    <col min="21" max="21" width="11.6640625" style="9" customWidth="1"/>
    <col min="22" max="22" width="1.83203125" style="9" customWidth="1"/>
    <col min="23" max="23" width="5.1640625" style="9" customWidth="1"/>
    <col min="24" max="24" width="8.33203125" style="9" customWidth="1"/>
    <col min="25" max="25" width="4.83203125" style="9" customWidth="1"/>
    <col min="26" max="16384" width="9.33203125" style="9"/>
  </cols>
  <sheetData>
    <row r="1" spans="1:23">
      <c r="W1" s="10"/>
    </row>
    <row r="2" spans="1:23">
      <c r="B2" s="53" t="s">
        <v>27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3">
      <c r="B3" s="53" t="s">
        <v>29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3" ht="5.0999999999999996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s="5" customFormat="1" ht="18.75" customHeight="1">
      <c r="A5" s="63" t="s">
        <v>20</v>
      </c>
      <c r="B5" s="62"/>
      <c r="D5" s="6"/>
      <c r="E5" s="65" t="s">
        <v>4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3" s="5" customFormat="1" ht="18.75">
      <c r="A6" s="64" t="s">
        <v>21</v>
      </c>
      <c r="B6" s="55"/>
      <c r="C6" s="54" t="s">
        <v>34</v>
      </c>
      <c r="D6" s="55"/>
      <c r="E6" s="61" t="s">
        <v>8</v>
      </c>
      <c r="F6" s="62"/>
      <c r="G6" s="61" t="s">
        <v>26</v>
      </c>
      <c r="H6" s="62"/>
      <c r="I6" s="61" t="s">
        <v>25</v>
      </c>
      <c r="J6" s="62"/>
      <c r="K6" s="61" t="s">
        <v>19</v>
      </c>
      <c r="L6" s="62"/>
      <c r="M6" s="61" t="s">
        <v>18</v>
      </c>
      <c r="N6" s="62"/>
      <c r="O6" s="61" t="s">
        <v>17</v>
      </c>
      <c r="P6" s="62"/>
      <c r="Q6" s="61" t="s">
        <v>24</v>
      </c>
      <c r="R6" s="62"/>
      <c r="S6" s="61" t="s">
        <v>16</v>
      </c>
      <c r="T6" s="62"/>
      <c r="U6" s="69">
        <v>1000001</v>
      </c>
      <c r="V6" s="64"/>
    </row>
    <row r="7" spans="1:23" s="5" customFormat="1" ht="18.75">
      <c r="A7" s="64" t="s">
        <v>22</v>
      </c>
      <c r="B7" s="55"/>
      <c r="C7" s="54" t="s">
        <v>33</v>
      </c>
      <c r="D7" s="55"/>
      <c r="E7" s="59" t="s">
        <v>6</v>
      </c>
      <c r="F7" s="60"/>
      <c r="G7" s="59">
        <v>5000</v>
      </c>
      <c r="H7" s="60"/>
      <c r="I7" s="59">
        <v>10000</v>
      </c>
      <c r="J7" s="55"/>
      <c r="K7" s="59">
        <v>20000</v>
      </c>
      <c r="L7" s="55"/>
      <c r="M7" s="59">
        <v>50000</v>
      </c>
      <c r="N7" s="55"/>
      <c r="O7" s="59">
        <v>100000</v>
      </c>
      <c r="P7" s="55"/>
      <c r="Q7" s="59">
        <v>500000</v>
      </c>
      <c r="R7" s="55"/>
      <c r="S7" s="59">
        <v>1000000</v>
      </c>
      <c r="T7" s="60"/>
      <c r="U7" s="64" t="s">
        <v>7</v>
      </c>
      <c r="V7" s="64"/>
    </row>
    <row r="8" spans="1:23" s="5" customFormat="1" ht="18.75">
      <c r="A8" s="56" t="s">
        <v>23</v>
      </c>
      <c r="B8" s="57"/>
      <c r="C8" s="7"/>
      <c r="D8" s="8"/>
      <c r="E8" s="58">
        <v>2001</v>
      </c>
      <c r="F8" s="57"/>
      <c r="G8" s="12"/>
      <c r="H8" s="13"/>
      <c r="I8" s="12"/>
      <c r="J8" s="13"/>
      <c r="K8" s="12"/>
      <c r="L8" s="13"/>
      <c r="M8" s="12"/>
      <c r="N8" s="13"/>
      <c r="O8" s="12"/>
      <c r="P8" s="13"/>
      <c r="Q8" s="12"/>
      <c r="R8" s="13"/>
      <c r="S8" s="12"/>
      <c r="T8" s="13"/>
      <c r="U8" s="67" t="s">
        <v>31</v>
      </c>
      <c r="V8" s="68"/>
    </row>
    <row r="9" spans="1:23" s="14" customFormat="1" ht="5.0999999999999996" customHeight="1">
      <c r="C9" s="4"/>
      <c r="D9" s="4"/>
      <c r="E9" s="15"/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6"/>
    </row>
    <row r="10" spans="1:23" s="21" customFormat="1" ht="30" customHeight="1">
      <c r="A10" s="17" t="s">
        <v>5</v>
      </c>
      <c r="B10" s="18"/>
      <c r="C10" s="19">
        <f>SUM(C11:C16)</f>
        <v>677.75</v>
      </c>
      <c r="D10" s="19"/>
      <c r="E10" s="19">
        <f>SUM(E11:E16)</f>
        <v>23.78</v>
      </c>
      <c r="F10" s="19"/>
      <c r="G10" s="19">
        <f>SUM(G11:G16)</f>
        <v>66.009999999999991</v>
      </c>
      <c r="H10" s="19"/>
      <c r="I10" s="19">
        <f>SUM(I11:I16)</f>
        <v>109.74000000000001</v>
      </c>
      <c r="J10" s="19"/>
      <c r="K10" s="19">
        <f>SUM(K11:K16)</f>
        <v>130.98000000000002</v>
      </c>
      <c r="L10" s="19"/>
      <c r="M10" s="19">
        <f>SUM(M11:M16)</f>
        <v>174.56000000000003</v>
      </c>
      <c r="N10" s="19"/>
      <c r="O10" s="19">
        <f>SUM(O11:O16)</f>
        <v>75.38</v>
      </c>
      <c r="P10" s="19"/>
      <c r="Q10" s="19">
        <f>SUM(Q11:Q16)</f>
        <v>73.169999999999987</v>
      </c>
      <c r="R10" s="19"/>
      <c r="S10" s="19">
        <f>SUM(S11:S16)</f>
        <v>20.18</v>
      </c>
      <c r="T10" s="19"/>
      <c r="U10" s="19">
        <f>SUM(U11:U16)</f>
        <v>3.95</v>
      </c>
      <c r="V10" s="20"/>
    </row>
    <row r="11" spans="1:23" s="27" customFormat="1" ht="20.100000000000001" customHeight="1">
      <c r="A11" s="17"/>
      <c r="B11" s="2" t="s">
        <v>11</v>
      </c>
      <c r="C11" s="22">
        <v>531.12</v>
      </c>
      <c r="D11" s="22"/>
      <c r="E11" s="22">
        <v>19.78</v>
      </c>
      <c r="F11" s="22"/>
      <c r="G11" s="22">
        <v>45.62</v>
      </c>
      <c r="H11" s="22"/>
      <c r="I11" s="22">
        <v>77.19</v>
      </c>
      <c r="J11" s="22"/>
      <c r="K11" s="22">
        <v>113.06</v>
      </c>
      <c r="L11" s="22"/>
      <c r="M11" s="22">
        <v>144.27000000000001</v>
      </c>
      <c r="N11" s="23"/>
      <c r="O11" s="22">
        <v>57.58</v>
      </c>
      <c r="P11" s="23"/>
      <c r="Q11" s="22">
        <v>57.3</v>
      </c>
      <c r="R11" s="23"/>
      <c r="S11" s="22">
        <v>16.32</v>
      </c>
      <c r="T11" s="24"/>
      <c r="U11" s="22">
        <v>0</v>
      </c>
      <c r="V11" s="25"/>
      <c r="W11" s="26"/>
    </row>
    <row r="12" spans="1:23" s="27" customFormat="1" ht="20.100000000000001" customHeight="1">
      <c r="A12" s="14"/>
      <c r="B12" s="3" t="s">
        <v>12</v>
      </c>
      <c r="C12" s="22">
        <v>80.56</v>
      </c>
      <c r="D12" s="22"/>
      <c r="E12" s="22">
        <v>0</v>
      </c>
      <c r="F12" s="22"/>
      <c r="G12" s="22">
        <v>16.309999999999999</v>
      </c>
      <c r="H12" s="22"/>
      <c r="I12" s="22">
        <v>20.329999999999998</v>
      </c>
      <c r="J12" s="22"/>
      <c r="K12" s="22">
        <v>5.09</v>
      </c>
      <c r="L12" s="22"/>
      <c r="M12" s="22">
        <v>10.18</v>
      </c>
      <c r="N12" s="23"/>
      <c r="O12" s="22">
        <v>12.86</v>
      </c>
      <c r="P12" s="23"/>
      <c r="Q12" s="22">
        <v>7.98</v>
      </c>
      <c r="R12" s="23"/>
      <c r="S12" s="22">
        <v>3.86</v>
      </c>
      <c r="T12" s="24"/>
      <c r="U12" s="22">
        <v>3.95</v>
      </c>
      <c r="V12" s="28"/>
    </row>
    <row r="13" spans="1:23" s="27" customFormat="1" ht="20.100000000000001" customHeight="1">
      <c r="A13" s="14"/>
      <c r="B13" s="3" t="s">
        <v>13</v>
      </c>
      <c r="C13" s="22">
        <v>11.73</v>
      </c>
      <c r="D13" s="22"/>
      <c r="E13" s="22">
        <v>0</v>
      </c>
      <c r="F13" s="22"/>
      <c r="G13" s="22">
        <v>0</v>
      </c>
      <c r="H13" s="22"/>
      <c r="I13" s="22">
        <v>3.98</v>
      </c>
      <c r="J13" s="22"/>
      <c r="K13" s="22">
        <v>3.81</v>
      </c>
      <c r="L13" s="22"/>
      <c r="M13" s="22">
        <v>0</v>
      </c>
      <c r="N13" s="22"/>
      <c r="O13" s="22">
        <v>3.94</v>
      </c>
      <c r="P13" s="22"/>
      <c r="Q13" s="22">
        <v>0</v>
      </c>
      <c r="R13" s="22"/>
      <c r="S13" s="22">
        <v>0</v>
      </c>
      <c r="T13" s="24"/>
      <c r="U13" s="22">
        <v>0</v>
      </c>
      <c r="V13" s="28"/>
    </row>
    <row r="14" spans="1:23" s="27" customFormat="1" ht="20.100000000000001" customHeight="1">
      <c r="A14" s="14"/>
      <c r="B14" s="3" t="s">
        <v>14</v>
      </c>
      <c r="C14" s="22">
        <v>30.06</v>
      </c>
      <c r="D14" s="22"/>
      <c r="E14" s="22">
        <v>0</v>
      </c>
      <c r="F14" s="22"/>
      <c r="G14" s="22">
        <v>4.08</v>
      </c>
      <c r="H14" s="22"/>
      <c r="I14" s="22">
        <v>4.12</v>
      </c>
      <c r="J14" s="22"/>
      <c r="K14" s="22">
        <v>9.02</v>
      </c>
      <c r="L14" s="22"/>
      <c r="M14" s="22">
        <v>8.02</v>
      </c>
      <c r="N14" s="24"/>
      <c r="O14" s="22">
        <v>1</v>
      </c>
      <c r="P14" s="24"/>
      <c r="Q14" s="22">
        <v>3.82</v>
      </c>
      <c r="R14" s="24"/>
      <c r="S14" s="22">
        <v>0</v>
      </c>
      <c r="T14" s="24"/>
      <c r="U14" s="22">
        <v>0</v>
      </c>
      <c r="V14" s="28"/>
    </row>
    <row r="15" spans="1:23" s="27" customFormat="1" ht="20.100000000000001" customHeight="1">
      <c r="A15" s="14"/>
      <c r="B15" s="3" t="s">
        <v>15</v>
      </c>
      <c r="C15" s="22">
        <v>20.16</v>
      </c>
      <c r="D15" s="22"/>
      <c r="E15" s="22">
        <v>4</v>
      </c>
      <c r="F15" s="22"/>
      <c r="G15" s="22">
        <v>0</v>
      </c>
      <c r="H15" s="22"/>
      <c r="I15" s="22">
        <v>0</v>
      </c>
      <c r="J15" s="22"/>
      <c r="K15" s="22">
        <v>0</v>
      </c>
      <c r="L15" s="22"/>
      <c r="M15" s="22">
        <v>12.09</v>
      </c>
      <c r="N15" s="24"/>
      <c r="O15" s="22">
        <v>0</v>
      </c>
      <c r="P15" s="24"/>
      <c r="Q15" s="22">
        <v>4.07</v>
      </c>
      <c r="R15" s="24"/>
      <c r="S15" s="22">
        <v>0</v>
      </c>
      <c r="T15" s="24"/>
      <c r="U15" s="22">
        <v>0</v>
      </c>
      <c r="V15" s="28"/>
    </row>
    <row r="16" spans="1:23" s="27" customFormat="1" ht="20.100000000000001" customHeight="1">
      <c r="A16" s="14"/>
      <c r="B16" s="3" t="s">
        <v>32</v>
      </c>
      <c r="C16" s="22">
        <v>4.12</v>
      </c>
      <c r="D16" s="22"/>
      <c r="E16" s="22">
        <v>0</v>
      </c>
      <c r="F16" s="22"/>
      <c r="G16" s="22">
        <v>0</v>
      </c>
      <c r="H16" s="22"/>
      <c r="I16" s="22">
        <v>4.12</v>
      </c>
      <c r="J16" s="22"/>
      <c r="K16" s="22">
        <v>0</v>
      </c>
      <c r="L16" s="22"/>
      <c r="M16" s="22">
        <v>0</v>
      </c>
      <c r="N16" s="24"/>
      <c r="O16" s="22">
        <v>0</v>
      </c>
      <c r="P16" s="24"/>
      <c r="Q16" s="22">
        <v>0</v>
      </c>
      <c r="R16" s="24"/>
      <c r="S16" s="22">
        <v>0</v>
      </c>
      <c r="T16" s="24"/>
      <c r="U16" s="22">
        <v>0</v>
      </c>
      <c r="V16" s="28"/>
    </row>
    <row r="17" spans="1:23" s="27" customFormat="1" ht="5.0999999999999996" customHeight="1">
      <c r="A17" s="14"/>
      <c r="B17" s="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3" s="21" customFormat="1" ht="30" customHeight="1">
      <c r="A18" s="29" t="s">
        <v>10</v>
      </c>
      <c r="B18" s="18"/>
      <c r="C18" s="19">
        <f>SUM(C19:C24)</f>
        <v>85.6</v>
      </c>
      <c r="D18" s="19"/>
      <c r="E18" s="19">
        <f>SUM(E19:E24)</f>
        <v>7.96</v>
      </c>
      <c r="F18" s="19"/>
      <c r="G18" s="19">
        <f>SUM(G19:G24)</f>
        <v>8.07</v>
      </c>
      <c r="H18" s="19"/>
      <c r="I18" s="19">
        <f>SUM(I19:I24)</f>
        <v>7.77</v>
      </c>
      <c r="J18" s="19"/>
      <c r="K18" s="19">
        <f>SUM(K19:K24)</f>
        <v>16.149999999999999</v>
      </c>
      <c r="L18" s="19"/>
      <c r="M18" s="19">
        <f>SUM(M19:M24)</f>
        <v>13.15</v>
      </c>
      <c r="N18" s="19"/>
      <c r="O18" s="19">
        <f>SUM(O19:O24)</f>
        <v>4.2</v>
      </c>
      <c r="P18" s="19"/>
      <c r="Q18" s="19">
        <f>SUM(Q19:Q24)</f>
        <v>20.38</v>
      </c>
      <c r="R18" s="19"/>
      <c r="S18" s="19">
        <f>SUM(S19:S24)</f>
        <v>7.92</v>
      </c>
      <c r="T18" s="19"/>
      <c r="U18" s="19">
        <f>SUM(U19:U24)</f>
        <v>0</v>
      </c>
      <c r="V18" s="20"/>
    </row>
    <row r="19" spans="1:23" s="27" customFormat="1" ht="20.100000000000001" customHeight="1">
      <c r="A19" s="17"/>
      <c r="B19" s="3" t="s">
        <v>11</v>
      </c>
      <c r="C19" s="22">
        <v>8.06</v>
      </c>
      <c r="D19" s="22"/>
      <c r="E19" s="22">
        <v>0</v>
      </c>
      <c r="F19" s="22"/>
      <c r="G19" s="22">
        <v>0</v>
      </c>
      <c r="H19" s="22"/>
      <c r="I19" s="22">
        <v>0</v>
      </c>
      <c r="J19" s="22"/>
      <c r="K19" s="22">
        <v>3.93</v>
      </c>
      <c r="L19" s="22"/>
      <c r="M19" s="22">
        <v>0</v>
      </c>
      <c r="N19" s="24"/>
      <c r="O19" s="22">
        <v>0</v>
      </c>
      <c r="P19" s="24"/>
      <c r="Q19" s="22">
        <v>4.13</v>
      </c>
      <c r="R19" s="24"/>
      <c r="S19" s="22">
        <v>0</v>
      </c>
      <c r="T19" s="24"/>
      <c r="U19" s="22">
        <v>0</v>
      </c>
      <c r="V19" s="28"/>
    </row>
    <row r="20" spans="1:23" s="27" customFormat="1" ht="20.100000000000001" customHeight="1">
      <c r="A20" s="14"/>
      <c r="B20" s="3" t="s">
        <v>12</v>
      </c>
      <c r="C20" s="22">
        <v>45.12</v>
      </c>
      <c r="D20" s="22"/>
      <c r="E20" s="22">
        <v>3.98</v>
      </c>
      <c r="F20" s="22"/>
      <c r="G20" s="22">
        <v>4.03</v>
      </c>
      <c r="H20" s="22"/>
      <c r="I20" s="22">
        <v>7.77</v>
      </c>
      <c r="J20" s="22"/>
      <c r="K20" s="22">
        <v>8.08</v>
      </c>
      <c r="L20" s="22"/>
      <c r="M20" s="22">
        <v>9.08</v>
      </c>
      <c r="N20" s="24"/>
      <c r="O20" s="22">
        <v>0</v>
      </c>
      <c r="P20" s="24"/>
      <c r="Q20" s="22">
        <v>8.2100000000000009</v>
      </c>
      <c r="R20" s="24"/>
      <c r="S20" s="22">
        <v>3.97</v>
      </c>
      <c r="T20" s="24"/>
      <c r="U20" s="22">
        <v>0</v>
      </c>
      <c r="V20" s="28"/>
    </row>
    <row r="21" spans="1:23" s="27" customFormat="1" ht="20.100000000000001" customHeight="1">
      <c r="A21" s="14"/>
      <c r="B21" s="3" t="s">
        <v>13</v>
      </c>
      <c r="C21" s="22">
        <v>24.35</v>
      </c>
      <c r="D21" s="22"/>
      <c r="E21" s="22">
        <v>3.98</v>
      </c>
      <c r="F21" s="22"/>
      <c r="G21" s="22">
        <v>4.04</v>
      </c>
      <c r="H21" s="22"/>
      <c r="I21" s="22">
        <v>0</v>
      </c>
      <c r="J21" s="22"/>
      <c r="K21" s="22">
        <v>4.1399999999999997</v>
      </c>
      <c r="L21" s="22"/>
      <c r="M21" s="22">
        <v>0</v>
      </c>
      <c r="N21" s="24"/>
      <c r="O21" s="22">
        <v>4.2</v>
      </c>
      <c r="P21" s="24"/>
      <c r="Q21" s="22">
        <v>4.04</v>
      </c>
      <c r="R21" s="24"/>
      <c r="S21" s="22">
        <v>3.95</v>
      </c>
      <c r="T21" s="24"/>
      <c r="U21" s="22">
        <v>0</v>
      </c>
      <c r="V21" s="28"/>
    </row>
    <row r="22" spans="1:23" s="27" customFormat="1" ht="20.100000000000001" customHeight="1">
      <c r="A22" s="14"/>
      <c r="B22" s="3" t="s">
        <v>14</v>
      </c>
      <c r="C22" s="22">
        <v>4</v>
      </c>
      <c r="D22" s="22"/>
      <c r="E22" s="22">
        <v>0</v>
      </c>
      <c r="F22" s="22"/>
      <c r="G22" s="22">
        <v>0</v>
      </c>
      <c r="H22" s="22"/>
      <c r="I22" s="22">
        <v>0</v>
      </c>
      <c r="J22" s="22"/>
      <c r="K22" s="22">
        <v>0</v>
      </c>
      <c r="L22" s="22"/>
      <c r="M22" s="22">
        <v>0</v>
      </c>
      <c r="N22" s="24"/>
      <c r="O22" s="22">
        <v>0</v>
      </c>
      <c r="P22" s="24"/>
      <c r="Q22" s="22">
        <v>4</v>
      </c>
      <c r="R22" s="24"/>
      <c r="S22" s="22">
        <v>0</v>
      </c>
      <c r="T22" s="24"/>
      <c r="U22" s="22">
        <v>0</v>
      </c>
      <c r="V22" s="28"/>
    </row>
    <row r="23" spans="1:23" s="27" customFormat="1" ht="20.100000000000001" customHeight="1">
      <c r="A23" s="14"/>
      <c r="B23" s="3" t="s">
        <v>15</v>
      </c>
      <c r="C23" s="22">
        <v>0</v>
      </c>
      <c r="D23" s="22"/>
      <c r="E23" s="22">
        <v>0</v>
      </c>
      <c r="F23" s="22"/>
      <c r="G23" s="22">
        <v>0</v>
      </c>
      <c r="H23" s="22"/>
      <c r="I23" s="22">
        <v>0</v>
      </c>
      <c r="J23" s="22"/>
      <c r="K23" s="22">
        <v>0</v>
      </c>
      <c r="L23" s="22"/>
      <c r="M23" s="22">
        <v>0</v>
      </c>
      <c r="N23" s="24"/>
      <c r="O23" s="22">
        <v>0</v>
      </c>
      <c r="P23" s="24"/>
      <c r="Q23" s="22">
        <v>0</v>
      </c>
      <c r="R23" s="24"/>
      <c r="S23" s="22">
        <v>0</v>
      </c>
      <c r="T23" s="24"/>
      <c r="U23" s="22">
        <v>0</v>
      </c>
      <c r="V23" s="28"/>
    </row>
    <row r="24" spans="1:23" s="27" customFormat="1" ht="20.100000000000001" customHeight="1">
      <c r="A24" s="14"/>
      <c r="B24" s="3" t="s">
        <v>32</v>
      </c>
      <c r="C24" s="22">
        <v>4.07</v>
      </c>
      <c r="D24" s="22"/>
      <c r="E24" s="22">
        <v>0</v>
      </c>
      <c r="F24" s="22"/>
      <c r="G24" s="22">
        <v>0</v>
      </c>
      <c r="H24" s="22"/>
      <c r="I24" s="22">
        <v>0</v>
      </c>
      <c r="J24" s="22"/>
      <c r="K24" s="22">
        <v>0</v>
      </c>
      <c r="L24" s="22"/>
      <c r="M24" s="22">
        <v>4.07</v>
      </c>
      <c r="N24" s="24"/>
      <c r="O24" s="22">
        <v>0</v>
      </c>
      <c r="P24" s="24"/>
      <c r="Q24" s="22">
        <v>0</v>
      </c>
      <c r="R24" s="24"/>
      <c r="S24" s="22">
        <v>0</v>
      </c>
      <c r="T24" s="24"/>
      <c r="U24" s="22">
        <v>0</v>
      </c>
      <c r="V24" s="28"/>
    </row>
    <row r="25" spans="1:23" s="27" customFormat="1" ht="18.75">
      <c r="A25" s="14"/>
      <c r="B25" s="3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30"/>
    </row>
    <row r="26" spans="1:23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43" spans="23:23" ht="23.25">
      <c r="W43" s="32">
        <v>133</v>
      </c>
    </row>
  </sheetData>
  <mergeCells count="29">
    <mergeCell ref="U8:V8"/>
    <mergeCell ref="S7:T7"/>
    <mergeCell ref="Q6:R6"/>
    <mergeCell ref="O6:P6"/>
    <mergeCell ref="M6:N6"/>
    <mergeCell ref="S6:T6"/>
    <mergeCell ref="U6:V6"/>
    <mergeCell ref="U7:V7"/>
    <mergeCell ref="K7:L7"/>
    <mergeCell ref="M7:N7"/>
    <mergeCell ref="O7:P7"/>
    <mergeCell ref="Q7:R7"/>
    <mergeCell ref="K6:L6"/>
    <mergeCell ref="B2:S2"/>
    <mergeCell ref="B3:S3"/>
    <mergeCell ref="C6:D6"/>
    <mergeCell ref="C7:D7"/>
    <mergeCell ref="A8:B8"/>
    <mergeCell ref="E8:F8"/>
    <mergeCell ref="E7:F7"/>
    <mergeCell ref="I6:J6"/>
    <mergeCell ref="G6:H6"/>
    <mergeCell ref="A5:B5"/>
    <mergeCell ref="A6:B6"/>
    <mergeCell ref="A7:B7"/>
    <mergeCell ref="G7:H7"/>
    <mergeCell ref="I7:J7"/>
    <mergeCell ref="E5:V5"/>
    <mergeCell ref="E6:F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29"/>
  <sheetViews>
    <sheetView showGridLines="0" tabSelected="1" defaultGridColor="0" topLeftCell="A6" colorId="12" zoomScale="124" zoomScaleNormal="124" workbookViewId="0">
      <selection activeCell="K12" sqref="K12"/>
    </sheetView>
  </sheetViews>
  <sheetFormatPr defaultRowHeight="21"/>
  <cols>
    <col min="1" max="1" width="3.5" style="9" customWidth="1"/>
    <col min="2" max="2" width="26.1640625" style="9" bestFit="1" customWidth="1"/>
    <col min="3" max="3" width="11.6640625" style="9" customWidth="1"/>
    <col min="4" max="4" width="1.83203125" style="9" customWidth="1"/>
    <col min="5" max="5" width="11.6640625" style="9" customWidth="1"/>
    <col min="6" max="6" width="1.83203125" style="9" customWidth="1"/>
    <col min="7" max="7" width="11.6640625" style="9" customWidth="1"/>
    <col min="8" max="8" width="1.83203125" style="9" customWidth="1"/>
    <col min="9" max="9" width="11.6640625" style="9" customWidth="1"/>
    <col min="10" max="10" width="1.83203125" style="9" customWidth="1"/>
    <col min="11" max="11" width="11.6640625" style="9" customWidth="1"/>
    <col min="12" max="12" width="1.83203125" style="9" customWidth="1"/>
    <col min="13" max="13" width="11.6640625" style="9" customWidth="1"/>
    <col min="14" max="14" width="1.83203125" style="9" customWidth="1"/>
    <col min="15" max="15" width="11.6640625" style="9" customWidth="1"/>
    <col min="16" max="16" width="1.83203125" style="9" customWidth="1"/>
    <col min="17" max="17" width="11.6640625" style="9" customWidth="1"/>
    <col min="18" max="18" width="1.83203125" style="9" customWidth="1"/>
    <col min="19" max="19" width="11.6640625" style="9" customWidth="1"/>
    <col min="20" max="20" width="1.83203125" style="9" customWidth="1"/>
    <col min="21" max="21" width="11.6640625" style="9" customWidth="1"/>
    <col min="22" max="22" width="1.83203125" style="9" customWidth="1"/>
    <col min="23" max="23" width="5.1640625" style="9" customWidth="1"/>
    <col min="24" max="16384" width="9.33203125" style="9"/>
  </cols>
  <sheetData>
    <row r="1" spans="1:23" ht="23.25">
      <c r="W1" s="32">
        <v>134</v>
      </c>
    </row>
    <row r="2" spans="1:23">
      <c r="B2" s="9" t="s">
        <v>28</v>
      </c>
    </row>
    <row r="3" spans="1:23">
      <c r="B3" s="9" t="s">
        <v>30</v>
      </c>
    </row>
    <row r="4" spans="1:23" ht="5.0999999999999996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s="1" customFormat="1" ht="18.75" customHeight="1">
      <c r="A5" s="63" t="s">
        <v>20</v>
      </c>
      <c r="B5" s="62"/>
      <c r="C5" s="5"/>
      <c r="D5" s="6"/>
      <c r="E5" s="65" t="s">
        <v>4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3" s="1" customFormat="1" ht="18.75">
      <c r="A6" s="64" t="s">
        <v>21</v>
      </c>
      <c r="B6" s="55"/>
      <c r="C6" s="54" t="s">
        <v>34</v>
      </c>
      <c r="D6" s="55"/>
      <c r="E6" s="61" t="s">
        <v>8</v>
      </c>
      <c r="F6" s="62"/>
      <c r="G6" s="61" t="s">
        <v>26</v>
      </c>
      <c r="H6" s="62"/>
      <c r="I6" s="61" t="s">
        <v>25</v>
      </c>
      <c r="J6" s="62"/>
      <c r="K6" s="61" t="s">
        <v>19</v>
      </c>
      <c r="L6" s="62"/>
      <c r="M6" s="61" t="s">
        <v>18</v>
      </c>
      <c r="N6" s="62"/>
      <c r="O6" s="61" t="s">
        <v>17</v>
      </c>
      <c r="P6" s="62"/>
      <c r="Q6" s="61" t="s">
        <v>24</v>
      </c>
      <c r="R6" s="62"/>
      <c r="S6" s="61" t="s">
        <v>16</v>
      </c>
      <c r="T6" s="62"/>
      <c r="U6" s="69">
        <v>1000001</v>
      </c>
      <c r="V6" s="64"/>
    </row>
    <row r="7" spans="1:23" s="1" customFormat="1" ht="18.75">
      <c r="A7" s="64" t="s">
        <v>22</v>
      </c>
      <c r="B7" s="55"/>
      <c r="C7" s="54" t="s">
        <v>33</v>
      </c>
      <c r="D7" s="55"/>
      <c r="E7" s="59" t="s">
        <v>6</v>
      </c>
      <c r="F7" s="60"/>
      <c r="G7" s="59">
        <v>5000</v>
      </c>
      <c r="H7" s="60"/>
      <c r="I7" s="59">
        <v>10000</v>
      </c>
      <c r="J7" s="55"/>
      <c r="K7" s="59">
        <v>20000</v>
      </c>
      <c r="L7" s="55"/>
      <c r="M7" s="59">
        <v>50000</v>
      </c>
      <c r="N7" s="55"/>
      <c r="O7" s="59">
        <v>100000</v>
      </c>
      <c r="P7" s="55"/>
      <c r="Q7" s="59">
        <v>500000</v>
      </c>
      <c r="R7" s="55"/>
      <c r="S7" s="59">
        <v>1000000</v>
      </c>
      <c r="T7" s="60"/>
      <c r="U7" s="64" t="s">
        <v>7</v>
      </c>
      <c r="V7" s="64"/>
    </row>
    <row r="8" spans="1:23" s="1" customFormat="1" ht="18.75">
      <c r="A8" s="64" t="s">
        <v>23</v>
      </c>
      <c r="B8" s="55"/>
      <c r="C8" s="35"/>
      <c r="D8" s="36"/>
      <c r="E8" s="59">
        <v>2001</v>
      </c>
      <c r="F8" s="55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69" t="s">
        <v>31</v>
      </c>
      <c r="V8" s="71"/>
    </row>
    <row r="9" spans="1:23" s="27" customFormat="1" ht="5.0999999999999996" customHeight="1">
      <c r="A9" s="39"/>
      <c r="B9" s="40"/>
      <c r="C9" s="37"/>
      <c r="D9" s="38"/>
      <c r="E9" s="41"/>
      <c r="F9" s="42"/>
      <c r="G9" s="43"/>
      <c r="H9" s="38"/>
      <c r="I9" s="37"/>
      <c r="J9" s="38"/>
      <c r="K9" s="37"/>
      <c r="L9" s="38"/>
      <c r="M9" s="37"/>
      <c r="N9" s="38"/>
      <c r="O9" s="37"/>
      <c r="P9" s="38"/>
      <c r="Q9" s="37"/>
      <c r="R9" s="38"/>
      <c r="S9" s="37"/>
      <c r="T9" s="38"/>
      <c r="U9" s="44"/>
      <c r="V9" s="39"/>
    </row>
    <row r="10" spans="1:23" s="21" customFormat="1" ht="30" customHeight="1">
      <c r="A10" s="29" t="s">
        <v>9</v>
      </c>
      <c r="B10" s="45"/>
      <c r="C10" s="46">
        <v>349</v>
      </c>
      <c r="D10" s="46"/>
      <c r="E10" s="46">
        <f>SUM(E11:E16)</f>
        <v>23.77</v>
      </c>
      <c r="F10" s="46"/>
      <c r="G10" s="46">
        <v>41</v>
      </c>
      <c r="H10" s="46"/>
      <c r="I10" s="46">
        <f>SUM(I11:I16)</f>
        <v>28.410000000000004</v>
      </c>
      <c r="J10" s="46"/>
      <c r="K10" s="46">
        <v>73</v>
      </c>
      <c r="L10" s="46"/>
      <c r="M10" s="46">
        <v>90</v>
      </c>
      <c r="N10" s="46"/>
      <c r="O10" s="46">
        <f>SUM(O11:O16)</f>
        <v>48.03</v>
      </c>
      <c r="P10" s="46"/>
      <c r="Q10" s="46">
        <v>33</v>
      </c>
      <c r="R10" s="46"/>
      <c r="S10" s="46">
        <f>SUM(S11:S16)</f>
        <v>12</v>
      </c>
      <c r="T10" s="46"/>
      <c r="U10" s="46">
        <f>SUM(U11:U16)</f>
        <v>0</v>
      </c>
      <c r="V10" s="47"/>
    </row>
    <row r="11" spans="1:23" s="27" customFormat="1" ht="18.75">
      <c r="A11" s="17"/>
      <c r="B11" s="2" t="s">
        <v>11</v>
      </c>
      <c r="C11" s="22">
        <v>52.13</v>
      </c>
      <c r="D11" s="22"/>
      <c r="E11" s="22">
        <v>3.74</v>
      </c>
      <c r="F11" s="22"/>
      <c r="G11" s="22">
        <v>4.1100000000000003</v>
      </c>
      <c r="H11" s="22"/>
      <c r="I11" s="22">
        <v>7.87</v>
      </c>
      <c r="J11" s="22"/>
      <c r="K11" s="22">
        <v>20.11</v>
      </c>
      <c r="L11" s="22"/>
      <c r="M11" s="22">
        <v>8.1300000000000008</v>
      </c>
      <c r="N11" s="25"/>
      <c r="O11" s="22">
        <v>0</v>
      </c>
      <c r="P11" s="25"/>
      <c r="Q11" s="22">
        <v>4.1100000000000003</v>
      </c>
      <c r="R11" s="25"/>
      <c r="S11" s="22">
        <v>4.0599999999999996</v>
      </c>
      <c r="T11" s="48"/>
      <c r="U11" s="22">
        <v>0</v>
      </c>
      <c r="V11" s="49"/>
    </row>
    <row r="12" spans="1:23" s="27" customFormat="1" ht="18.75">
      <c r="A12" s="14"/>
      <c r="B12" s="3" t="s">
        <v>12</v>
      </c>
      <c r="C12" s="22">
        <v>159</v>
      </c>
      <c r="D12" s="22"/>
      <c r="E12" s="22">
        <v>12.05</v>
      </c>
      <c r="F12" s="22"/>
      <c r="G12" s="22">
        <v>17</v>
      </c>
      <c r="H12" s="22"/>
      <c r="I12" s="22">
        <v>0</v>
      </c>
      <c r="J12" s="22"/>
      <c r="K12" s="22">
        <v>23</v>
      </c>
      <c r="L12" s="22"/>
      <c r="M12" s="22">
        <v>58</v>
      </c>
      <c r="N12" s="25"/>
      <c r="O12" s="22">
        <v>32.42</v>
      </c>
      <c r="P12" s="25"/>
      <c r="Q12" s="22">
        <v>13</v>
      </c>
      <c r="R12" s="25"/>
      <c r="S12" s="22">
        <v>4.08</v>
      </c>
      <c r="T12" s="48"/>
      <c r="U12" s="22">
        <v>0</v>
      </c>
      <c r="V12" s="49"/>
    </row>
    <row r="13" spans="1:23" s="27" customFormat="1" ht="18.75">
      <c r="A13" s="14"/>
      <c r="B13" s="3" t="s">
        <v>13</v>
      </c>
      <c r="C13" s="22">
        <v>80.98</v>
      </c>
      <c r="D13" s="22"/>
      <c r="E13" s="22">
        <v>3.98</v>
      </c>
      <c r="F13" s="22"/>
      <c r="G13" s="22">
        <v>16.41</v>
      </c>
      <c r="H13" s="22"/>
      <c r="I13" s="22">
        <v>7.97</v>
      </c>
      <c r="J13" s="22"/>
      <c r="K13" s="22">
        <v>20.55</v>
      </c>
      <c r="L13" s="22"/>
      <c r="M13" s="22">
        <v>12.2</v>
      </c>
      <c r="N13" s="50"/>
      <c r="O13" s="22">
        <v>11.67</v>
      </c>
      <c r="P13" s="50"/>
      <c r="Q13" s="22">
        <v>8.1999999999999993</v>
      </c>
      <c r="R13" s="50"/>
      <c r="S13" s="22">
        <v>0</v>
      </c>
      <c r="T13" s="48"/>
      <c r="U13" s="22">
        <v>0</v>
      </c>
      <c r="V13" s="49"/>
    </row>
    <row r="14" spans="1:23" s="27" customFormat="1" ht="18.75">
      <c r="A14" s="14"/>
      <c r="B14" s="3" t="s">
        <v>14</v>
      </c>
      <c r="C14" s="22">
        <v>20.37</v>
      </c>
      <c r="D14" s="22"/>
      <c r="E14" s="22">
        <v>0</v>
      </c>
      <c r="F14" s="22"/>
      <c r="G14" s="22">
        <v>4.04</v>
      </c>
      <c r="H14" s="22"/>
      <c r="I14" s="22">
        <v>4.33</v>
      </c>
      <c r="J14" s="22"/>
      <c r="K14" s="22">
        <v>0</v>
      </c>
      <c r="L14" s="22"/>
      <c r="M14" s="22">
        <v>4.16</v>
      </c>
      <c r="N14" s="48"/>
      <c r="O14" s="22">
        <v>0</v>
      </c>
      <c r="P14" s="48"/>
      <c r="Q14" s="22">
        <v>3.98</v>
      </c>
      <c r="R14" s="48"/>
      <c r="S14" s="22">
        <v>3.86</v>
      </c>
      <c r="T14" s="48"/>
      <c r="U14" s="22">
        <v>0</v>
      </c>
    </row>
    <row r="15" spans="1:23" s="27" customFormat="1" ht="18.75">
      <c r="A15" s="14"/>
      <c r="B15" s="3" t="s">
        <v>15</v>
      </c>
      <c r="C15" s="22">
        <v>3.94</v>
      </c>
      <c r="D15" s="22"/>
      <c r="E15" s="22">
        <v>0</v>
      </c>
      <c r="F15" s="22"/>
      <c r="G15" s="22">
        <v>0</v>
      </c>
      <c r="H15" s="22"/>
      <c r="I15" s="22">
        <v>0</v>
      </c>
      <c r="J15" s="22"/>
      <c r="K15" s="22">
        <v>0</v>
      </c>
      <c r="L15" s="22"/>
      <c r="M15" s="22">
        <v>0</v>
      </c>
      <c r="N15" s="48"/>
      <c r="O15" s="22">
        <v>3.94</v>
      </c>
      <c r="P15" s="48"/>
      <c r="Q15" s="22">
        <v>0</v>
      </c>
      <c r="R15" s="48"/>
      <c r="S15" s="22">
        <v>0</v>
      </c>
      <c r="T15" s="48"/>
      <c r="U15" s="22">
        <v>0</v>
      </c>
    </row>
    <row r="16" spans="1:23" s="27" customFormat="1" ht="18.75">
      <c r="A16" s="14"/>
      <c r="B16" s="3" t="s">
        <v>32</v>
      </c>
      <c r="C16" s="22">
        <v>33.159999999999997</v>
      </c>
      <c r="D16" s="22"/>
      <c r="E16" s="22">
        <v>4</v>
      </c>
      <c r="F16" s="22"/>
      <c r="G16" s="22">
        <v>0</v>
      </c>
      <c r="H16" s="22"/>
      <c r="I16" s="22">
        <v>8.24</v>
      </c>
      <c r="J16" s="22"/>
      <c r="K16" s="22">
        <v>8.81</v>
      </c>
      <c r="L16" s="22"/>
      <c r="M16" s="22">
        <v>8.0399999999999991</v>
      </c>
      <c r="N16" s="48"/>
      <c r="O16" s="22">
        <v>0</v>
      </c>
      <c r="P16" s="48"/>
      <c r="Q16" s="22">
        <v>4.07</v>
      </c>
      <c r="R16" s="48"/>
      <c r="S16" s="22">
        <v>0</v>
      </c>
      <c r="T16" s="48"/>
      <c r="U16" s="22">
        <v>0</v>
      </c>
    </row>
    <row r="17" spans="1:25" s="27" customFormat="1" ht="5.0999999999999996" customHeight="1">
      <c r="A17" s="14"/>
      <c r="B17" s="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5" s="21" customFormat="1" ht="30" customHeight="1">
      <c r="A18" s="29" t="s">
        <v>2</v>
      </c>
      <c r="B18" s="18"/>
      <c r="C18" s="19">
        <f>SUM(C20:C25)</f>
        <v>275.25</v>
      </c>
      <c r="D18" s="19"/>
      <c r="E18" s="19">
        <f>SUM(E20:E25)</f>
        <v>11.96</v>
      </c>
      <c r="F18" s="19"/>
      <c r="G18" s="19">
        <f>SUM(G20:G25)</f>
        <v>17.28</v>
      </c>
      <c r="H18" s="19"/>
      <c r="I18" s="19">
        <v>70</v>
      </c>
      <c r="J18" s="19"/>
      <c r="K18" s="19">
        <f>SUM(K20:K25)</f>
        <v>45.459999999999994</v>
      </c>
      <c r="L18" s="19"/>
      <c r="M18" s="19">
        <f>SUM(M20:M25)</f>
        <v>87.82</v>
      </c>
      <c r="N18" s="19"/>
      <c r="O18" s="19">
        <f>SUM(O20:O25)</f>
        <v>18.97</v>
      </c>
      <c r="P18" s="19"/>
      <c r="Q18" s="19">
        <f>SUM(Q20:Q25)</f>
        <v>19.98</v>
      </c>
      <c r="R18" s="19"/>
      <c r="S18" s="19">
        <f>SUM(S20:S25)</f>
        <v>4.2</v>
      </c>
      <c r="T18" s="19"/>
      <c r="U18" s="19">
        <f>SUM(U20:U25)</f>
        <v>0</v>
      </c>
    </row>
    <row r="19" spans="1:25" s="21" customFormat="1" ht="18.75">
      <c r="A19" s="17" t="s">
        <v>3</v>
      </c>
      <c r="B19" s="18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Y19" s="27"/>
    </row>
    <row r="20" spans="1:25" s="27" customFormat="1" ht="18.75">
      <c r="A20" s="17"/>
      <c r="B20" s="3" t="s">
        <v>11</v>
      </c>
      <c r="C20" s="22">
        <v>52.95</v>
      </c>
      <c r="D20" s="22"/>
      <c r="E20" s="22">
        <v>0</v>
      </c>
      <c r="F20" s="22"/>
      <c r="G20" s="22">
        <v>4.09</v>
      </c>
      <c r="H20" s="22"/>
      <c r="I20" s="22">
        <v>8.1</v>
      </c>
      <c r="J20" s="22"/>
      <c r="K20" s="22">
        <v>8.25</v>
      </c>
      <c r="L20" s="22"/>
      <c r="M20" s="22">
        <v>24.09</v>
      </c>
      <c r="N20" s="48"/>
      <c r="O20" s="22">
        <v>0</v>
      </c>
      <c r="P20" s="48"/>
      <c r="Q20" s="22">
        <v>4.22</v>
      </c>
      <c r="R20" s="48"/>
      <c r="S20" s="22">
        <v>4.2</v>
      </c>
      <c r="T20" s="48"/>
      <c r="U20" s="22">
        <v>0</v>
      </c>
    </row>
    <row r="21" spans="1:25" s="27" customFormat="1" ht="18.75">
      <c r="A21" s="14"/>
      <c r="B21" s="3" t="s">
        <v>12</v>
      </c>
      <c r="C21" s="22">
        <v>116.65</v>
      </c>
      <c r="D21" s="22"/>
      <c r="E21" s="22">
        <v>11.96</v>
      </c>
      <c r="F21" s="22"/>
      <c r="G21" s="22">
        <v>1.01</v>
      </c>
      <c r="H21" s="22"/>
      <c r="I21" s="22">
        <v>26</v>
      </c>
      <c r="J21" s="22"/>
      <c r="K21" s="22">
        <v>16.079999999999998</v>
      </c>
      <c r="L21" s="22"/>
      <c r="M21" s="22">
        <v>37.71</v>
      </c>
      <c r="N21" s="48"/>
      <c r="O21" s="22">
        <v>12.87</v>
      </c>
      <c r="P21" s="48"/>
      <c r="Q21" s="22">
        <v>11.94</v>
      </c>
      <c r="R21" s="48"/>
      <c r="S21" s="22">
        <v>0</v>
      </c>
      <c r="T21" s="48"/>
      <c r="U21" s="22">
        <v>0</v>
      </c>
    </row>
    <row r="22" spans="1:25" s="27" customFormat="1" ht="18.75">
      <c r="A22" s="14"/>
      <c r="B22" s="3" t="s">
        <v>13</v>
      </c>
      <c r="C22" s="22">
        <v>48.39</v>
      </c>
      <c r="D22" s="22"/>
      <c r="E22" s="22">
        <v>0</v>
      </c>
      <c r="F22" s="22"/>
      <c r="G22" s="22">
        <v>3.98</v>
      </c>
      <c r="H22" s="22"/>
      <c r="I22" s="22">
        <v>20.399999999999999</v>
      </c>
      <c r="J22" s="22"/>
      <c r="K22" s="22">
        <v>12.02</v>
      </c>
      <c r="L22" s="22"/>
      <c r="M22" s="22">
        <v>11.99</v>
      </c>
      <c r="N22" s="48"/>
      <c r="O22" s="22">
        <v>0</v>
      </c>
      <c r="P22" s="48"/>
      <c r="Q22" s="22">
        <v>0</v>
      </c>
      <c r="R22" s="48"/>
      <c r="S22" s="22">
        <v>0</v>
      </c>
      <c r="T22" s="48"/>
      <c r="U22" s="22">
        <v>0</v>
      </c>
    </row>
    <row r="23" spans="1:25" s="27" customFormat="1" ht="18.75">
      <c r="A23" s="14"/>
      <c r="B23" s="3" t="s">
        <v>14</v>
      </c>
      <c r="C23" s="22">
        <v>36.33</v>
      </c>
      <c r="D23" s="22"/>
      <c r="E23" s="22">
        <v>0</v>
      </c>
      <c r="F23" s="22"/>
      <c r="G23" s="22">
        <v>4.12</v>
      </c>
      <c r="H23" s="22"/>
      <c r="I23" s="22">
        <v>16</v>
      </c>
      <c r="J23" s="22"/>
      <c r="K23" s="22">
        <v>5.09</v>
      </c>
      <c r="L23" s="22"/>
      <c r="M23" s="22">
        <v>6.02</v>
      </c>
      <c r="N23" s="48"/>
      <c r="O23" s="22">
        <v>5.0999999999999996</v>
      </c>
      <c r="P23" s="48"/>
      <c r="Q23" s="22">
        <v>0</v>
      </c>
      <c r="R23" s="48"/>
      <c r="S23" s="22">
        <v>0</v>
      </c>
      <c r="T23" s="48"/>
      <c r="U23" s="22">
        <v>0</v>
      </c>
    </row>
    <row r="24" spans="1:25" s="27" customFormat="1" ht="18.75">
      <c r="A24" s="14"/>
      <c r="B24" s="3" t="s">
        <v>15</v>
      </c>
      <c r="C24" s="22">
        <v>0</v>
      </c>
      <c r="D24" s="22"/>
      <c r="E24" s="22">
        <v>0</v>
      </c>
      <c r="F24" s="22"/>
      <c r="G24" s="22">
        <v>0</v>
      </c>
      <c r="H24" s="22"/>
      <c r="I24" s="22">
        <v>0</v>
      </c>
      <c r="J24" s="22"/>
      <c r="K24" s="22">
        <v>0</v>
      </c>
      <c r="L24" s="22"/>
      <c r="M24" s="22">
        <v>0</v>
      </c>
      <c r="N24" s="48"/>
      <c r="O24" s="22">
        <v>0</v>
      </c>
      <c r="P24" s="48"/>
      <c r="Q24" s="22">
        <v>0</v>
      </c>
      <c r="R24" s="48"/>
      <c r="S24" s="22">
        <v>0</v>
      </c>
      <c r="T24" s="48"/>
      <c r="U24" s="22">
        <v>0</v>
      </c>
    </row>
    <row r="25" spans="1:25" s="27" customFormat="1" ht="18.75">
      <c r="A25" s="14"/>
      <c r="B25" s="3" t="s">
        <v>32</v>
      </c>
      <c r="C25" s="22">
        <v>20.93</v>
      </c>
      <c r="D25" s="22"/>
      <c r="E25" s="22">
        <v>0</v>
      </c>
      <c r="F25" s="22"/>
      <c r="G25" s="22">
        <v>4.08</v>
      </c>
      <c r="H25" s="22"/>
      <c r="I25" s="22">
        <v>0</v>
      </c>
      <c r="J25" s="22"/>
      <c r="K25" s="22">
        <v>4.0199999999999996</v>
      </c>
      <c r="L25" s="22"/>
      <c r="M25" s="22">
        <v>8.01</v>
      </c>
      <c r="N25" s="48"/>
      <c r="O25" s="22">
        <v>1</v>
      </c>
      <c r="P25" s="48"/>
      <c r="Q25" s="22">
        <v>3.82</v>
      </c>
      <c r="R25" s="48"/>
      <c r="S25" s="22">
        <v>0</v>
      </c>
      <c r="T25" s="48"/>
      <c r="U25" s="22">
        <v>0</v>
      </c>
      <c r="V25" s="14"/>
    </row>
    <row r="26" spans="1:25" ht="5.0999999999999996" customHeight="1">
      <c r="A26" s="11"/>
      <c r="B26" s="5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5">
      <c r="A27" s="31"/>
      <c r="B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5" s="27" customFormat="1" ht="18.75">
      <c r="B28" s="70" t="s">
        <v>1</v>
      </c>
      <c r="C28" s="70"/>
      <c r="D28" s="70"/>
      <c r="E28" s="70"/>
      <c r="F28" s="70"/>
      <c r="G28" s="70"/>
      <c r="H28" s="70"/>
      <c r="I28" s="70"/>
      <c r="J28" s="70"/>
    </row>
    <row r="29" spans="1:25" s="27" customFormat="1" ht="18.75">
      <c r="B29" s="70" t="s">
        <v>0</v>
      </c>
      <c r="C29" s="70"/>
      <c r="D29" s="70"/>
      <c r="E29" s="70"/>
      <c r="F29" s="70"/>
      <c r="G29" s="70"/>
      <c r="H29" s="70"/>
      <c r="I29" s="70"/>
      <c r="W29" s="52"/>
    </row>
  </sheetData>
  <mergeCells count="29">
    <mergeCell ref="E5:V5"/>
    <mergeCell ref="M7:N7"/>
    <mergeCell ref="O7:P7"/>
    <mergeCell ref="Q7:R7"/>
    <mergeCell ref="A5:B5"/>
    <mergeCell ref="A6:B6"/>
    <mergeCell ref="A7:B7"/>
    <mergeCell ref="K6:L6"/>
    <mergeCell ref="U6:V6"/>
    <mergeCell ref="U7:V7"/>
    <mergeCell ref="U8:V8"/>
    <mergeCell ref="S7:T7"/>
    <mergeCell ref="S6:T6"/>
    <mergeCell ref="Q6:R6"/>
    <mergeCell ref="E6:F6"/>
    <mergeCell ref="G7:H7"/>
    <mergeCell ref="I7:J7"/>
    <mergeCell ref="K7:L7"/>
    <mergeCell ref="E7:F7"/>
    <mergeCell ref="I6:J6"/>
    <mergeCell ref="G6:H6"/>
    <mergeCell ref="E8:F8"/>
    <mergeCell ref="O6:P6"/>
    <mergeCell ref="M6:N6"/>
    <mergeCell ref="B29:I29"/>
    <mergeCell ref="C6:D6"/>
    <mergeCell ref="C7:D7"/>
    <mergeCell ref="B28:J28"/>
    <mergeCell ref="A8:B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19.6</vt:lpstr>
      <vt:lpstr>ตาราง 19.6ต่อ)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2014-11-10T08:35:10Z</cp:lastPrinted>
  <dcterms:created xsi:type="dcterms:W3CDTF">1999-10-22T10:07:44Z</dcterms:created>
  <dcterms:modified xsi:type="dcterms:W3CDTF">2014-12-08T06:46:57Z</dcterms:modified>
</cp:coreProperties>
</file>